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12" activeTab="19"/>
  </bookViews>
  <sheets>
    <sheet name="2015.I.név." sheetId="1" r:id="rId1"/>
    <sheet name="2015.II.név." sheetId="2" r:id="rId2"/>
    <sheet name="2015.III.név." sheetId="3" r:id="rId3"/>
    <sheet name="2015.IV.név." sheetId="4" r:id="rId4"/>
    <sheet name="2016.I.név" sheetId="5" r:id="rId5"/>
    <sheet name="2016.II.név." sheetId="6" r:id="rId6"/>
    <sheet name="2016.III.név." sheetId="7" r:id="rId7"/>
    <sheet name="2016.IV.név." sheetId="8" r:id="rId8"/>
    <sheet name="2017.I.név." sheetId="9" r:id="rId9"/>
    <sheet name="2017.II.név." sheetId="10" r:id="rId10"/>
    <sheet name="2017.III.név." sheetId="11" r:id="rId11"/>
    <sheet name="2017.IV.név." sheetId="12" r:id="rId12"/>
    <sheet name="2018.I.név." sheetId="13" r:id="rId13"/>
    <sheet name="2018.II.név." sheetId="14" r:id="rId14"/>
    <sheet name="2018.III.név." sheetId="15" r:id="rId15"/>
    <sheet name="2018.IV.név." sheetId="16" r:id="rId16"/>
    <sheet name="2019.I.név." sheetId="17" r:id="rId17"/>
    <sheet name="2019.II.név." sheetId="18" r:id="rId18"/>
    <sheet name="2019.III.név." sheetId="19" r:id="rId19"/>
    <sheet name="2019.IV.név." sheetId="20" r:id="rId20"/>
  </sheets>
  <definedNames/>
  <calcPr fullCalcOnLoad="1"/>
</workbook>
</file>

<file path=xl/sharedStrings.xml><?xml version="1.0" encoding="utf-8"?>
<sst xmlns="http://schemas.openxmlformats.org/spreadsheetml/2006/main" count="2005" uniqueCount="467">
  <si>
    <t>Partner kód</t>
  </si>
  <si>
    <t>Partner megnevezése</t>
  </si>
  <si>
    <t>Kötv.érv.kezdete</t>
  </si>
  <si>
    <t>Szerz.érv.vége</t>
  </si>
  <si>
    <t>Szerz.nettó</t>
  </si>
  <si>
    <t>Z0130110</t>
  </si>
  <si>
    <t>06301</t>
  </si>
  <si>
    <t>Független minőség-biztosítás, tudás-tra</t>
  </si>
  <si>
    <t>2013</t>
  </si>
  <si>
    <t>Z0130237</t>
  </si>
  <si>
    <t>06389</t>
  </si>
  <si>
    <t>Z0140035</t>
  </si>
  <si>
    <t>01283</t>
  </si>
  <si>
    <t>Árvai Ágoston ifj.</t>
  </si>
  <si>
    <t>Állattartás, széna</t>
  </si>
  <si>
    <t>2015</t>
  </si>
  <si>
    <t>Z0140042</t>
  </si>
  <si>
    <t>00025</t>
  </si>
  <si>
    <t>Z0140043</t>
  </si>
  <si>
    <t>01649</t>
  </si>
  <si>
    <t>Z0140436</t>
  </si>
  <si>
    <t>06107</t>
  </si>
  <si>
    <t>Vízjogi eng.terv, tervezői művezetés</t>
  </si>
  <si>
    <t>Z0140462</t>
  </si>
  <si>
    <t>000056</t>
  </si>
  <si>
    <t>Közmű-Alagút Magas- és Mélyépítő Zrt.</t>
  </si>
  <si>
    <t>Vízügyi műtárgyak építése</t>
  </si>
  <si>
    <t>Z0150239</t>
  </si>
  <si>
    <t>000108</t>
  </si>
  <si>
    <t>Ferenc András Lakatosipari Kft.</t>
  </si>
  <si>
    <t>22 db sorompó készítése</t>
  </si>
  <si>
    <t>Z0150301</t>
  </si>
  <si>
    <t>000771</t>
  </si>
  <si>
    <t>Pósán Gergely Gábor egyéni vállalkozó</t>
  </si>
  <si>
    <t>Erdőállapot-felmérés</t>
  </si>
  <si>
    <t>Z0150304</t>
  </si>
  <si>
    <t>000940</t>
  </si>
  <si>
    <t>Nagy Kinga egyéni vállalkozó</t>
  </si>
  <si>
    <t>Z0150308</t>
  </si>
  <si>
    <t>000772</t>
  </si>
  <si>
    <t>Vig Ákos Kornél egyéni vállalkozó</t>
  </si>
  <si>
    <t>Z0150309</t>
  </si>
  <si>
    <t>000814</t>
  </si>
  <si>
    <t>Erdélyi Arnold</t>
  </si>
  <si>
    <t>Z0150374</t>
  </si>
  <si>
    <t>001743</t>
  </si>
  <si>
    <t>Zoltán László egyéni vállalkozó</t>
  </si>
  <si>
    <t>Z0150404</t>
  </si>
  <si>
    <t>001807</t>
  </si>
  <si>
    <t>Mokos Judit egyéni vállalkozó</t>
  </si>
  <si>
    <t>Mindösszesen:</t>
  </si>
  <si>
    <t>Szerződésazon.</t>
  </si>
  <si>
    <t>Aláírás dátuma</t>
  </si>
  <si>
    <t>Megjegyzés</t>
  </si>
  <si>
    <t>Költ.vet.év</t>
  </si>
  <si>
    <t>Túravezetés</t>
  </si>
  <si>
    <t>Haszonbérleti pályázati felhívás összeáll.</t>
  </si>
  <si>
    <t>2014</t>
  </si>
  <si>
    <t>Z0140237</t>
  </si>
  <si>
    <t>000667</t>
  </si>
  <si>
    <t>Mészáros és Mészáros Kft.</t>
  </si>
  <si>
    <t>Alcsúti Arborétum kertészei munkák</t>
  </si>
  <si>
    <t>Z0140357</t>
  </si>
  <si>
    <t>Z0140532</t>
  </si>
  <si>
    <t>00081</t>
  </si>
  <si>
    <t>Z0140547</t>
  </si>
  <si>
    <t>000850</t>
  </si>
  <si>
    <t>Pesti Építő és Faipari Zrt.</t>
  </si>
  <si>
    <t>Esztergom Major fejlesztési munkái</t>
  </si>
  <si>
    <t>Z0140720</t>
  </si>
  <si>
    <t>Esztergom Major fejl-i munkái (szállítói</t>
  </si>
  <si>
    <t>Z0140728</t>
  </si>
  <si>
    <t>001250</t>
  </si>
  <si>
    <t>Construm Kft.</t>
  </si>
  <si>
    <t>Z0140752</t>
  </si>
  <si>
    <t>06197</t>
  </si>
  <si>
    <t>GEON Építész Stúdió éa Mérnöki Iroda Kft</t>
  </si>
  <si>
    <t>Z0150051</t>
  </si>
  <si>
    <t>04484</t>
  </si>
  <si>
    <t>Taxus Kert Kft</t>
  </si>
  <si>
    <t>Z0150122</t>
  </si>
  <si>
    <t>29 barlang építési munkák</t>
  </si>
  <si>
    <t>Z0150195</t>
  </si>
  <si>
    <t>001497</t>
  </si>
  <si>
    <t>Gódor Józsefné</t>
  </si>
  <si>
    <t>Fót 066/4 hrsz 7,4917 ha</t>
  </si>
  <si>
    <t>Z0150276</t>
  </si>
  <si>
    <t>001635</t>
  </si>
  <si>
    <t>Tápióbicske Község Önkormányzata</t>
  </si>
  <si>
    <t>Tápióbicske 0153/3 hrsz 72,3424 ha</t>
  </si>
  <si>
    <t>Z0150284</t>
  </si>
  <si>
    <t>00454</t>
  </si>
  <si>
    <t>Földművelésügyi Minisztérium</t>
  </si>
  <si>
    <t>Magyar Madártani és Természet-védelmi Egy.</t>
  </si>
  <si>
    <t>Nettó 5 millió Ft. feletti szerződések analitikus kimutatása</t>
  </si>
  <si>
    <t>Dr. Fazekas Róbert Ügyvédi Iroda</t>
  </si>
  <si>
    <t>Támfal megerősítés Pál-völgyi-bg-nál</t>
  </si>
  <si>
    <t>Dömösi Látogatóközpont tanösvény tervezés</t>
  </si>
  <si>
    <t>Madárjelölési adatok adatbázisba rögzítés</t>
  </si>
  <si>
    <t>Tanosvény kialakítása, tájékoztató elemek</t>
  </si>
  <si>
    <t>Alcsúti Arborétum építési munkák kivitelez</t>
  </si>
  <si>
    <t>Független minőség-biztosítás, tudás-tra.</t>
  </si>
  <si>
    <t>Fel nem használt összeg visszautalása</t>
  </si>
  <si>
    <t>GEON Építész Stúdió éa Mérnöki Iroda Kft.</t>
  </si>
  <si>
    <t>Viziterv Alba Kft.</t>
  </si>
  <si>
    <t>Adventure Caving Bt.</t>
  </si>
  <si>
    <t>INCE Bt.</t>
  </si>
  <si>
    <t>Hintermann &amp; Weber AG.</t>
  </si>
  <si>
    <t>határozatlan</t>
  </si>
  <si>
    <t>Z0150481</t>
  </si>
  <si>
    <t>Z0150546</t>
  </si>
  <si>
    <t>Z0150627</t>
  </si>
  <si>
    <t>Z0150737</t>
  </si>
  <si>
    <t>Z0150738</t>
  </si>
  <si>
    <t>Z0150772</t>
  </si>
  <si>
    <t>04479</t>
  </si>
  <si>
    <t>001957</t>
  </si>
  <si>
    <t>002030</t>
  </si>
  <si>
    <t>03317</t>
  </si>
  <si>
    <t>Hintermann &amp; Weber AG</t>
  </si>
  <si>
    <t>Viziterv Alba Kft</t>
  </si>
  <si>
    <t>MAM Tanácsadó Kft.</t>
  </si>
  <si>
    <t>Ivanics Autópark-kezelő Kft.</t>
  </si>
  <si>
    <t>Horváth Tamás Ferenc</t>
  </si>
  <si>
    <t>Dr. Szinetár Csaba</t>
  </si>
  <si>
    <t>HASZONBÉRLETI PÁLYÁZATI FELHÍVÁS ÖSSZEÁL</t>
  </si>
  <si>
    <t>2016</t>
  </si>
  <si>
    <t>tájékoztató elemek, promóciós tárgyak</t>
  </si>
  <si>
    <t>MUU 672 frsz-ú használt szgk beszerzése</t>
  </si>
  <si>
    <t>Ócsa,József A.u.6. 2644hrsz.ingatlan</t>
  </si>
  <si>
    <t>Túravezetés, takarítás, pénztárosi fela.</t>
  </si>
  <si>
    <t>termvéd.kezel,hatása pókokra,hangyákra</t>
  </si>
  <si>
    <t>2017</t>
  </si>
  <si>
    <t>Z0160032</t>
  </si>
  <si>
    <t>002147</t>
  </si>
  <si>
    <t>Varga Miklós</t>
  </si>
  <si>
    <t>földvásárlás Fót 066/6 hrsz</t>
  </si>
  <si>
    <t>Z0160053</t>
  </si>
  <si>
    <t>002162</t>
  </si>
  <si>
    <t>dr. Farkas Ákos László</t>
  </si>
  <si>
    <t>földvásárlás Nagykáta 0266/4 hrsz</t>
  </si>
  <si>
    <t>Z0160054</t>
  </si>
  <si>
    <t>földvásárlás Nagykáta 0276/1 hrsz</t>
  </si>
  <si>
    <t>Z0160055</t>
  </si>
  <si>
    <t>földvásárlás Nagykáta 0358/3 hrsz</t>
  </si>
  <si>
    <t>Z0160056</t>
  </si>
  <si>
    <t>földvásárlás Nagykáta 0528/22 hrsz</t>
  </si>
  <si>
    <t>Z0160064</t>
  </si>
  <si>
    <t>002094</t>
  </si>
  <si>
    <t>Novitas-Növényorvos Konzorcium</t>
  </si>
  <si>
    <t>Invazív irtás</t>
  </si>
  <si>
    <t>Z0160087</t>
  </si>
  <si>
    <t>002226</t>
  </si>
  <si>
    <t>Garten Studio Kft.</t>
  </si>
  <si>
    <t>tájépészeti,tanösvény,álattart.tervezés</t>
  </si>
  <si>
    <t>Z0160101</t>
  </si>
  <si>
    <t>Dömös Látogatókp. generál kiviteli terv.</t>
  </si>
  <si>
    <t>/év</t>
  </si>
  <si>
    <t>Készítette:</t>
  </si>
  <si>
    <t>Hámori Piroska</t>
  </si>
  <si>
    <t>Kelt: 2016.04.18</t>
  </si>
  <si>
    <t>Kelt: 2016.01.18</t>
  </si>
  <si>
    <t>Kelt: 2015.10.19</t>
  </si>
  <si>
    <t>Kelt: 2015.07.20</t>
  </si>
  <si>
    <t>Kelt: 2015.04.20</t>
  </si>
  <si>
    <t>2015.I.negyedév</t>
  </si>
  <si>
    <t>2016.I.negyedév</t>
  </si>
  <si>
    <t>2015.IV.negyedév</t>
  </si>
  <si>
    <t>2015.III.negyedév</t>
  </si>
  <si>
    <t>2015.II.negyedév</t>
  </si>
  <si>
    <t>2016.II.negyedév</t>
  </si>
  <si>
    <t>INCE BT</t>
  </si>
  <si>
    <t>Adventure Caving Bt</t>
  </si>
  <si>
    <t>Z0160121</t>
  </si>
  <si>
    <t>002298</t>
  </si>
  <si>
    <t>Dészolg Kft.</t>
  </si>
  <si>
    <t>építési hull.összegyűjtés,száll,elhelyez</t>
  </si>
  <si>
    <t>Z0160147</t>
  </si>
  <si>
    <t>002354</t>
  </si>
  <si>
    <t>Schmidtné Kővári Ilona e.v.</t>
  </si>
  <si>
    <t>Kelt: 2016.07.18</t>
  </si>
  <si>
    <t>Z0160237</t>
  </si>
  <si>
    <t>002527</t>
  </si>
  <si>
    <t>Mélyépterv Enviro Kft.</t>
  </si>
  <si>
    <t>kiviteli tervdok. elk., művezetés vizesé</t>
  </si>
  <si>
    <t>2016.III.negyedév</t>
  </si>
  <si>
    <t>00532</t>
  </si>
  <si>
    <t>Dunakanyar Szövetkezet</t>
  </si>
  <si>
    <t>földvásárlás Dömös 039 hrsz</t>
  </si>
  <si>
    <t>Z0160228</t>
  </si>
  <si>
    <t>Z0160238</t>
  </si>
  <si>
    <t>002529</t>
  </si>
  <si>
    <t>Adam Lee Miller Kft.</t>
  </si>
  <si>
    <t>Esztergom lőtér tényfeltárási munkák</t>
  </si>
  <si>
    <t>Kelt: 2016.10.20</t>
  </si>
  <si>
    <t>2009.01.27</t>
  </si>
  <si>
    <t xml:space="preserve">    </t>
  </si>
  <si>
    <t>2015.10.06</t>
  </si>
  <si>
    <t>2018.07.31</t>
  </si>
  <si>
    <t>2015.12.21</t>
  </si>
  <si>
    <t>2016.01.01</t>
  </si>
  <si>
    <t>2017.12.31</t>
  </si>
  <si>
    <t>2015.12.30</t>
  </si>
  <si>
    <t>2018.07.30</t>
  </si>
  <si>
    <t>2016.02.09</t>
  </si>
  <si>
    <t>2016.12.31</t>
  </si>
  <si>
    <t>2018.06.30</t>
  </si>
  <si>
    <t>2016.03.11</t>
  </si>
  <si>
    <t>2017.03.11</t>
  </si>
  <si>
    <t>2016.07.05</t>
  </si>
  <si>
    <t>2016.10.20</t>
  </si>
  <si>
    <t>2017.03.31</t>
  </si>
  <si>
    <t>Esztergom lőtér tényfeltárási munkák 2.r</t>
  </si>
  <si>
    <t>002951</t>
  </si>
  <si>
    <t>FormiConcept Kft.</t>
  </si>
  <si>
    <t>2016.12.21</t>
  </si>
  <si>
    <t>MJ-bg. kiviteli tervek készítése</t>
  </si>
  <si>
    <t>002325</t>
  </si>
  <si>
    <t>Nimród-Bau Kft.</t>
  </si>
  <si>
    <t>2017.04.30</t>
  </si>
  <si>
    <t>Költő u. irodaház homlokzat hőszigetelés</t>
  </si>
  <si>
    <t>Mindösszesen</t>
  </si>
  <si>
    <t>2016.IV.negyedév</t>
  </si>
  <si>
    <t xml:space="preserve">Z0140035  </t>
  </si>
  <si>
    <t xml:space="preserve">Z0150481  </t>
  </si>
  <si>
    <t xml:space="preserve">Z0150737  </t>
  </si>
  <si>
    <t xml:space="preserve">Z0150738  </t>
  </si>
  <si>
    <t xml:space="preserve">Z0150772  </t>
  </si>
  <si>
    <t xml:space="preserve">Z0160032  </t>
  </si>
  <si>
    <t xml:space="preserve">Z0160064  </t>
  </si>
  <si>
    <t xml:space="preserve">Z0160101  </t>
  </si>
  <si>
    <t xml:space="preserve">Z0160228  </t>
  </si>
  <si>
    <t xml:space="preserve">Z0160402  </t>
  </si>
  <si>
    <t xml:space="preserve">Z0160639  </t>
  </si>
  <si>
    <t xml:space="preserve">Z0160641  </t>
  </si>
  <si>
    <t>Kelt: 2017.01.20</t>
  </si>
  <si>
    <t>2017.I.negyedév</t>
  </si>
  <si>
    <t xml:space="preserve">Z0160163  </t>
  </si>
  <si>
    <t>002400</t>
  </si>
  <si>
    <t>Gyetvai Balázs E.V.</t>
  </si>
  <si>
    <t>2016.05.03</t>
  </si>
  <si>
    <t>2021.08.31</t>
  </si>
  <si>
    <t>Erdészeti munkák Rácalmás 0512/2 hrsz</t>
  </si>
  <si>
    <t xml:space="preserve">Z0170114  </t>
  </si>
  <si>
    <t>002613</t>
  </si>
  <si>
    <t>STATIK-TERV Kft.</t>
  </si>
  <si>
    <t>2017.03.17</t>
  </si>
  <si>
    <t>2018.09.30</t>
  </si>
  <si>
    <t>Egreskátai major korsz. kiviteli terv ké</t>
  </si>
  <si>
    <t>Kelt: 2017.04.24</t>
  </si>
  <si>
    <t>Kelt: 2017.07.20</t>
  </si>
  <si>
    <t>2017.II.negyedév</t>
  </si>
  <si>
    <t>000926</t>
  </si>
  <si>
    <t>In-West Villamosenergia-termelő Kft</t>
  </si>
  <si>
    <t>Táti szigetek vizes élőhely rekonstrukci</t>
  </si>
  <si>
    <t xml:space="preserve">Z0170181  </t>
  </si>
  <si>
    <t>Termvéd.kezel,hatása pókokra,hangyákra</t>
  </si>
  <si>
    <t>Tájékoztató elemek, promóciós tárgyak</t>
  </si>
  <si>
    <t>2017.III.negyedév</t>
  </si>
  <si>
    <t>Kelt: 2017.10.20</t>
  </si>
  <si>
    <t xml:space="preserve">Z0170266 </t>
  </si>
  <si>
    <t>003390</t>
  </si>
  <si>
    <t>Tervezői művezetés, vízjogi eng., kivite</t>
  </si>
  <si>
    <t>ÖkoTerv-Aqua Víz- és Környezetgazd.</t>
  </si>
  <si>
    <t>2017.IV.negyedév</t>
  </si>
  <si>
    <t>Kelt: 2018.01.19.</t>
  </si>
  <si>
    <t>Z0170378</t>
  </si>
  <si>
    <t>003594</t>
  </si>
  <si>
    <t>Terra Épker Hungária Kft.</t>
  </si>
  <si>
    <t>Z0170384</t>
  </si>
  <si>
    <t>Z0170407</t>
  </si>
  <si>
    <t>Z0170416</t>
  </si>
  <si>
    <t>Z0170430</t>
  </si>
  <si>
    <t>Z0170433</t>
  </si>
  <si>
    <t>Z0170501</t>
  </si>
  <si>
    <t>003607</t>
  </si>
  <si>
    <t>Orlov Imre őstermelő</t>
  </si>
  <si>
    <t>visszagyepesítés: őshonos növényfajok</t>
  </si>
  <si>
    <t>003043</t>
  </si>
  <si>
    <t>ABORA Kft.</t>
  </si>
  <si>
    <t>Tervezési feladatok Pál-völgy lkp. kiala</t>
  </si>
  <si>
    <t>003663</t>
  </si>
  <si>
    <t>KGK Graph Kft.</t>
  </si>
  <si>
    <t>Visegrádi kilátó kiállítás tervezése</t>
  </si>
  <si>
    <t>05054</t>
  </si>
  <si>
    <t>Tanösvény kialakítása Dunaalmás</t>
  </si>
  <si>
    <t>00758</t>
  </si>
  <si>
    <t>Világítás korszerűsítés Szemlő, Pál</t>
  </si>
  <si>
    <t>02685</t>
  </si>
  <si>
    <t>SZIKLAGYEP Bt.</t>
  </si>
  <si>
    <t>Élőhelytérképezés</t>
  </si>
  <si>
    <t>NOVA-ALPIN Kft.</t>
  </si>
  <si>
    <t>Öko-Design Környvéd. Beruházó és Tanácsadó Kft.</t>
  </si>
  <si>
    <t>In-West Villamosenergia-termelő Kft.</t>
  </si>
  <si>
    <t>Z0170531</t>
  </si>
  <si>
    <t>2018.I.negyedév</t>
  </si>
  <si>
    <t>Szemlő-hegyi barlang túravezetés</t>
  </si>
  <si>
    <t>003775</t>
  </si>
  <si>
    <t>Bóka Mérnök Iroda Kft.</t>
  </si>
  <si>
    <t>2018</t>
  </si>
  <si>
    <t xml:space="preserve">Z0180021 </t>
  </si>
  <si>
    <t>Z0180050</t>
  </si>
  <si>
    <t>Építési hulladék elszállítás</t>
  </si>
  <si>
    <t>Kelt: 2018.04.23.</t>
  </si>
  <si>
    <t>Műszaki ellenőri feladatok ellátása Duna</t>
  </si>
  <si>
    <t>Visszagyepesítés: őshonos növényfajok</t>
  </si>
  <si>
    <t>2018.II.negyedév</t>
  </si>
  <si>
    <t>Z0180095</t>
  </si>
  <si>
    <t>Z0180115</t>
  </si>
  <si>
    <t>Z0180163</t>
  </si>
  <si>
    <t>Z0180164</t>
  </si>
  <si>
    <t>02468</t>
  </si>
  <si>
    <t>Maczó Sándor</t>
  </si>
  <si>
    <t>004015</t>
  </si>
  <si>
    <t>TÉR-TEAM Mérnök Kft.</t>
  </si>
  <si>
    <t>05845</t>
  </si>
  <si>
    <t>Agro-Hóka Kft.</t>
  </si>
  <si>
    <t>04062</t>
  </si>
  <si>
    <t>Kaszás György</t>
  </si>
  <si>
    <t>Állattenyésztési feladatok Nagykáta</t>
  </si>
  <si>
    <t>Vízjogi lét.eng. terv készítés sarkantyú</t>
  </si>
  <si>
    <t>Kelt: 2018.07.26.</t>
  </si>
  <si>
    <t>Tisztító kaszálás/szárzúzás Csór, Sársz.</t>
  </si>
  <si>
    <t>Betakarítási és betárolási feladatok</t>
  </si>
  <si>
    <t>Egreskátai major korsz. kiviteli terv</t>
  </si>
  <si>
    <t>Műszaki ellenőri feladatok ellátása</t>
  </si>
  <si>
    <t>Tervezési feladatok Pál-völgy lkp. kial.</t>
  </si>
  <si>
    <t>invazív irtás</t>
  </si>
  <si>
    <t>műszaki ellenőri feladatok ellátása Duna</t>
  </si>
  <si>
    <t>004127</t>
  </si>
  <si>
    <t>Kaszás Gyögy e.v.</t>
  </si>
  <si>
    <t>betakarítási és betárolási feladatok Nag</t>
  </si>
  <si>
    <t>004184</t>
  </si>
  <si>
    <t>Szamikor Építő.HU Kft.</t>
  </si>
  <si>
    <t>Pilisi Len lkp. felújítása kivitelezési</t>
  </si>
  <si>
    <t>003944</t>
  </si>
  <si>
    <t>Woxter Guard Kft.</t>
  </si>
  <si>
    <t>Takarítás Költő u.</t>
  </si>
  <si>
    <t>2018.III.negyedév</t>
  </si>
  <si>
    <t xml:space="preserve">Z0170378  </t>
  </si>
  <si>
    <t xml:space="preserve">Z0170384  </t>
  </si>
  <si>
    <t xml:space="preserve">Z0170407  </t>
  </si>
  <si>
    <t>Kelt: 2018.10.26.</t>
  </si>
  <si>
    <t xml:space="preserve">Z0180248  </t>
  </si>
  <si>
    <t xml:space="preserve">Z0180198  </t>
  </si>
  <si>
    <t xml:space="preserve">Z0180164  </t>
  </si>
  <si>
    <t xml:space="preserve">Z0180115  </t>
  </si>
  <si>
    <t xml:space="preserve">Z0180095  </t>
  </si>
  <si>
    <t xml:space="preserve">Z0180021  </t>
  </si>
  <si>
    <t xml:space="preserve">Z0170416  </t>
  </si>
  <si>
    <t xml:space="preserve">Z0170531  </t>
  </si>
  <si>
    <t>002025</t>
  </si>
  <si>
    <t>Szabadics Közmű és Mélyépítő Zrt.</t>
  </si>
  <si>
    <t>Nagy-sz.,Csadó-m. és Ipolyszögi-é. vízel</t>
  </si>
  <si>
    <t>2018.IV.negyedév</t>
  </si>
  <si>
    <t>Z0180180</t>
  </si>
  <si>
    <t>004244</t>
  </si>
  <si>
    <t>Baltim Kft.</t>
  </si>
  <si>
    <t>Erdőszerkezet átalakítás Szentmártonkáta</t>
  </si>
  <si>
    <t>004449</t>
  </si>
  <si>
    <t>Fábián Kft.</t>
  </si>
  <si>
    <t>5 db ISUZU terepjáró beszerzése</t>
  </si>
  <si>
    <t>8 db ISUZU terepjáró beszerzése</t>
  </si>
  <si>
    <t>2 db ISUZU terepjáró beszerzése</t>
  </si>
  <si>
    <t>Z0180500</t>
  </si>
  <si>
    <t>Z0180502</t>
  </si>
  <si>
    <t>Z0180503</t>
  </si>
  <si>
    <t>Z0180504</t>
  </si>
  <si>
    <t>Kelt: 2019.01.22.</t>
  </si>
  <si>
    <t>2019.I.negyedév</t>
  </si>
  <si>
    <t>05117</t>
  </si>
  <si>
    <t>HÓD Ipari-Kereskedelmi Kft.</t>
  </si>
  <si>
    <t>Ipolyvecei major fejlesztése kivitelezés</t>
  </si>
  <si>
    <t>2019</t>
  </si>
  <si>
    <t>NOVA-ALPIN KFT.</t>
  </si>
  <si>
    <t>8 barlang és 1 mesterséges üreg bejáratá</t>
  </si>
  <si>
    <t>004460</t>
  </si>
  <si>
    <t>Bazaltech Mérnöki Szolgáltató Kft.</t>
  </si>
  <si>
    <t>Esztergom, Strázsa-hegyi lőtér kárment.</t>
  </si>
  <si>
    <t>tervezési feladatok Steindl-villa és Jók</t>
  </si>
  <si>
    <t>Z0190017</t>
  </si>
  <si>
    <t>Z0190018</t>
  </si>
  <si>
    <t>Z0190019</t>
  </si>
  <si>
    <t>Z0190046</t>
  </si>
  <si>
    <t>Kelt: 2019.04.16.</t>
  </si>
  <si>
    <t>Z0190090</t>
  </si>
  <si>
    <t>Z0190136</t>
  </si>
  <si>
    <t>Z0190147</t>
  </si>
  <si>
    <t>Z0190148</t>
  </si>
  <si>
    <t>Z0190149</t>
  </si>
  <si>
    <t>000611</t>
  </si>
  <si>
    <t>05961</t>
  </si>
  <si>
    <t>00780</t>
  </si>
  <si>
    <t>MODULOR-T BT</t>
  </si>
  <si>
    <t>Pannon-Protect Kft.</t>
  </si>
  <si>
    <t>SM CONSULTING Kft.</t>
  </si>
  <si>
    <t>Steindl-villa gombamentesítése</t>
  </si>
  <si>
    <t>Tervezési feladatok Pál-völgy lkp.kialak.</t>
  </si>
  <si>
    <t>Pilisi Len lkp.felújítása kivitelezési m.</t>
  </si>
  <si>
    <t>Tervezési feladatok Steindl-villa,Jókai K.</t>
  </si>
  <si>
    <t>Tervek készítése: Ócsai tájház, Ócsai Ma</t>
  </si>
  <si>
    <t>Invazív irtás Diósjenő,Nagyoroszi,Esztergom</t>
  </si>
  <si>
    <t>Invazív irtás Nagykáta,Tóalmás,Nagykőrös</t>
  </si>
  <si>
    <t>Invazív irtás Szigetmonostor,Szigetszentm</t>
  </si>
  <si>
    <t>2019.II.negyedév</t>
  </si>
  <si>
    <t>Kelt: 2019.07.15.</t>
  </si>
  <si>
    <t>2019.III.negyedév</t>
  </si>
  <si>
    <t xml:space="preserve">Z0180500  </t>
  </si>
  <si>
    <t xml:space="preserve">Z0190017  </t>
  </si>
  <si>
    <t xml:space="preserve">Z0190018  </t>
  </si>
  <si>
    <t xml:space="preserve">Z0190019  </t>
  </si>
  <si>
    <t xml:space="preserve">Z0190046  </t>
  </si>
  <si>
    <t xml:space="preserve">Z0190090  </t>
  </si>
  <si>
    <t>tervek készítése: Ócsai tájház, Ócsai Ma</t>
  </si>
  <si>
    <t xml:space="preserve">Z0190147  </t>
  </si>
  <si>
    <t>invazív irtás Diósjenő, Nagyoroszi, Eszt</t>
  </si>
  <si>
    <t xml:space="preserve">Z0190148  </t>
  </si>
  <si>
    <t>invazív irtás Nagykáta,  Tóalmás, Nagykő</t>
  </si>
  <si>
    <t xml:space="preserve">Z0190149  </t>
  </si>
  <si>
    <t>invazív irtás Szigetmonostor, Szigetszen</t>
  </si>
  <si>
    <t xml:space="preserve">Z0190159  </t>
  </si>
  <si>
    <t>004477</t>
  </si>
  <si>
    <t>Grőbl Krisztina Anett e.v.</t>
  </si>
  <si>
    <t>állattenyésztési feladatok Esztergom</t>
  </si>
  <si>
    <t xml:space="preserve">Z0190160  </t>
  </si>
  <si>
    <t>004326</t>
  </si>
  <si>
    <t>Maczó Norbert</t>
  </si>
  <si>
    <t>állattenyésztési feladatok Nagykáta</t>
  </si>
  <si>
    <t xml:space="preserve">Z0190166  </t>
  </si>
  <si>
    <t>réti széna és lucerna hengerbála beszerz</t>
  </si>
  <si>
    <t xml:space="preserve">Z0190183  </t>
  </si>
  <si>
    <t>004716</t>
  </si>
  <si>
    <t>DDHD Kft.</t>
  </si>
  <si>
    <t>Barlangtani Int. fűtésrsz.korszerűsítés</t>
  </si>
  <si>
    <t xml:space="preserve">Z0190184  </t>
  </si>
  <si>
    <t>004717</t>
  </si>
  <si>
    <t>Tóth Attila e.v.</t>
  </si>
  <si>
    <t>Népgőzfürdő szerkezeteinek állagmeg. mun</t>
  </si>
  <si>
    <t xml:space="preserve">Z0190207  </t>
  </si>
  <si>
    <t>004746</t>
  </si>
  <si>
    <t>Nagy András e.v.</t>
  </si>
  <si>
    <t>Rácalmás 0512/2 hrsz ter.erdőszerk.átal.</t>
  </si>
  <si>
    <t xml:space="preserve">Z0190243  </t>
  </si>
  <si>
    <t>004778</t>
  </si>
  <si>
    <t>Techno Build Hungary Kft.</t>
  </si>
  <si>
    <t>Nagy-Hideg-hegy nyílászáró csere</t>
  </si>
  <si>
    <t xml:space="preserve">Z0190253  </t>
  </si>
  <si>
    <t>004795</t>
  </si>
  <si>
    <t>BM Rekultív Kft.</t>
  </si>
  <si>
    <t>Trágyás karámföld rakodása, szállítása</t>
  </si>
  <si>
    <t xml:space="preserve">Z0190254  </t>
  </si>
  <si>
    <t>Szárzúzás, tisztító kaszálás Sárréti Táj</t>
  </si>
  <si>
    <t>Kelt: 2019.10.17.</t>
  </si>
  <si>
    <t xml:space="preserve">Z0190271 </t>
  </si>
  <si>
    <t>Z0190320</t>
  </si>
  <si>
    <t>Z0190333</t>
  </si>
  <si>
    <t>06087</t>
  </si>
  <si>
    <t>Tomarik Kft.</t>
  </si>
  <si>
    <t>Tápió mente műtárgyak és töltés építése</t>
  </si>
  <si>
    <t>Ipoly-híd túraútvonal kivitelezése</t>
  </si>
  <si>
    <t>Esztergomi Állattartó telep felújítása</t>
  </si>
  <si>
    <t>2019.IV.negyedév</t>
  </si>
  <si>
    <t>Z0190380</t>
  </si>
  <si>
    <t>004275</t>
  </si>
  <si>
    <t>PauMaster Kft.</t>
  </si>
  <si>
    <t>GTK őrházának helyreállítása</t>
  </si>
  <si>
    <t>Kelt: 2020.01.15.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</si>
</sst>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Courier"/>
      <family val="1"/>
    </font>
    <font>
      <sz val="9"/>
      <color indexed="8"/>
      <name val="Courier"/>
      <family val="1"/>
    </font>
    <font>
      <b/>
      <sz val="12"/>
      <color indexed="8"/>
      <name val="Courier"/>
      <family val="1"/>
    </font>
    <font>
      <b/>
      <sz val="10"/>
      <name val="Courier"/>
      <family val="0"/>
    </font>
    <font>
      <sz val="10"/>
      <name val="Courier"/>
      <family val="0"/>
    </font>
    <font>
      <sz val="9"/>
      <name val="Courier"/>
      <family val="0"/>
    </font>
    <font>
      <b/>
      <sz val="9"/>
      <name val="Courie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Courier"/>
      <family val="1"/>
    </font>
    <font>
      <sz val="9"/>
      <color theme="1"/>
      <name val="Courier"/>
      <family val="1"/>
    </font>
    <font>
      <b/>
      <sz val="12"/>
      <color theme="1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44" fillId="0" borderId="0" xfId="54" applyFont="1">
      <alignment/>
      <protection/>
    </xf>
    <xf numFmtId="0" fontId="45" fillId="0" borderId="0" xfId="54" applyFont="1">
      <alignment/>
      <protection/>
    </xf>
    <xf numFmtId="49" fontId="45" fillId="0" borderId="0" xfId="54" applyNumberFormat="1" applyFont="1">
      <alignment/>
      <protection/>
    </xf>
    <xf numFmtId="49" fontId="44" fillId="0" borderId="0" xfId="54" applyNumberFormat="1" applyFont="1">
      <alignment/>
      <protection/>
    </xf>
    <xf numFmtId="14" fontId="45" fillId="0" borderId="0" xfId="54" applyNumberFormat="1" applyFont="1">
      <alignment/>
      <protection/>
    </xf>
    <xf numFmtId="0" fontId="45" fillId="0" borderId="0" xfId="54" applyFont="1" applyAlignment="1">
      <alignment horizontal="right"/>
      <protection/>
    </xf>
    <xf numFmtId="49" fontId="46" fillId="0" borderId="0" xfId="54" applyNumberFormat="1" applyFont="1">
      <alignment/>
      <protection/>
    </xf>
    <xf numFmtId="164" fontId="45" fillId="0" borderId="0" xfId="54" applyNumberFormat="1" applyFont="1">
      <alignment/>
      <protection/>
    </xf>
    <xf numFmtId="49" fontId="44" fillId="0" borderId="0" xfId="54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44" fillId="0" borderId="0" xfId="54" applyNumberFormat="1" applyFont="1">
      <alignment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49" fontId="45" fillId="0" borderId="0" xfId="55" applyNumberFormat="1" applyFont="1">
      <alignment/>
      <protection/>
    </xf>
    <xf numFmtId="49" fontId="44" fillId="0" borderId="0" xfId="55" applyNumberFormat="1" applyFont="1">
      <alignment/>
      <protection/>
    </xf>
    <xf numFmtId="14" fontId="45" fillId="0" borderId="0" xfId="55" applyNumberFormat="1" applyFont="1">
      <alignment/>
      <protection/>
    </xf>
    <xf numFmtId="49" fontId="45" fillId="0" borderId="0" xfId="54" applyNumberFormat="1" applyFont="1" applyAlignment="1">
      <alignment horizontal="right"/>
      <protection/>
    </xf>
    <xf numFmtId="0" fontId="45" fillId="0" borderId="0" xfId="56" applyFont="1">
      <alignment/>
      <protection/>
    </xf>
    <xf numFmtId="49" fontId="44" fillId="0" borderId="0" xfId="56" applyNumberFormat="1" applyFont="1">
      <alignment/>
      <protection/>
    </xf>
    <xf numFmtId="49" fontId="45" fillId="0" borderId="0" xfId="56" applyNumberFormat="1" applyFont="1" applyAlignment="1">
      <alignment horizontal="right"/>
      <protection/>
    </xf>
    <xf numFmtId="0" fontId="44" fillId="0" borderId="0" xfId="56" applyFont="1">
      <alignment/>
      <protection/>
    </xf>
    <xf numFmtId="49" fontId="45" fillId="0" borderId="0" xfId="56" applyNumberFormat="1" applyFont="1">
      <alignment/>
      <protection/>
    </xf>
    <xf numFmtId="0" fontId="44" fillId="0" borderId="0" xfId="56" applyFont="1">
      <alignment/>
      <protection/>
    </xf>
    <xf numFmtId="0" fontId="45" fillId="0" borderId="0" xfId="56" applyFont="1">
      <alignment/>
      <protection/>
    </xf>
    <xf numFmtId="49" fontId="45" fillId="0" borderId="0" xfId="56" applyNumberFormat="1" applyFont="1">
      <alignment/>
      <protection/>
    </xf>
    <xf numFmtId="0" fontId="44" fillId="0" borderId="0" xfId="56" applyFont="1">
      <alignment/>
      <protection/>
    </xf>
    <xf numFmtId="0" fontId="45" fillId="0" borderId="0" xfId="56" applyFont="1">
      <alignment/>
      <protection/>
    </xf>
    <xf numFmtId="49" fontId="45" fillId="0" borderId="0" xfId="56" applyNumberFormat="1" applyFont="1">
      <alignment/>
      <protection/>
    </xf>
    <xf numFmtId="14" fontId="45" fillId="0" borderId="0" xfId="56" applyNumberFormat="1" applyFont="1">
      <alignment/>
      <protection/>
    </xf>
    <xf numFmtId="0" fontId="45" fillId="0" borderId="0" xfId="56" applyFont="1" applyAlignment="1">
      <alignment horizontal="right"/>
      <protection/>
    </xf>
    <xf numFmtId="0" fontId="44" fillId="0" borderId="0" xfId="56" applyFont="1" applyAlignment="1">
      <alignment horizontal="right"/>
      <protection/>
    </xf>
    <xf numFmtId="3" fontId="44" fillId="0" borderId="0" xfId="60" applyNumberFormat="1" applyFont="1">
      <alignment/>
      <protection/>
    </xf>
    <xf numFmtId="49" fontId="44" fillId="0" borderId="0" xfId="56" applyNumberFormat="1" applyFont="1" applyAlignment="1">
      <alignment horizontal="right"/>
      <protection/>
    </xf>
    <xf numFmtId="0" fontId="3" fillId="0" borderId="0" xfId="0" applyFont="1" applyAlignment="1">
      <alignment horizontal="center"/>
    </xf>
    <xf numFmtId="14" fontId="44" fillId="0" borderId="0" xfId="56" applyNumberFormat="1" applyFont="1">
      <alignment/>
      <protection/>
    </xf>
    <xf numFmtId="0" fontId="3" fillId="0" borderId="0" xfId="0" applyFont="1" applyAlignment="1">
      <alignment/>
    </xf>
    <xf numFmtId="3" fontId="45" fillId="0" borderId="0" xfId="56" applyNumberFormat="1" applyFont="1" applyAlignment="1">
      <alignment horizontal="right"/>
      <protection/>
    </xf>
    <xf numFmtId="3" fontId="44" fillId="0" borderId="0" xfId="56" applyNumberFormat="1" applyFont="1" applyAlignment="1">
      <alignment horizontal="right"/>
      <protection/>
    </xf>
    <xf numFmtId="49" fontId="45" fillId="0" borderId="0" xfId="54" applyNumberFormat="1" applyFont="1" applyAlignment="1" quotePrefix="1">
      <alignment horizontal="left"/>
      <protection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0" fontId="28" fillId="0" borderId="0" xfId="58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49" fontId="45" fillId="0" borderId="0" xfId="58" applyNumberFormat="1" applyFont="1">
      <alignment/>
      <protection/>
    </xf>
    <xf numFmtId="49" fontId="44" fillId="0" borderId="0" xfId="58" applyNumberFormat="1" applyFont="1">
      <alignment/>
      <protection/>
    </xf>
    <xf numFmtId="14" fontId="45" fillId="0" borderId="0" xfId="58" applyNumberFormat="1" applyFont="1">
      <alignment/>
      <protection/>
    </xf>
    <xf numFmtId="0" fontId="44" fillId="0" borderId="0" xfId="59" applyFont="1">
      <alignment/>
      <protection/>
    </xf>
    <xf numFmtId="0" fontId="45" fillId="0" borderId="0" xfId="59" applyFont="1">
      <alignment/>
      <protection/>
    </xf>
    <xf numFmtId="49" fontId="45" fillId="0" borderId="0" xfId="59" applyNumberFormat="1" applyFont="1">
      <alignment/>
      <protection/>
    </xf>
    <xf numFmtId="49" fontId="44" fillId="0" borderId="0" xfId="59" applyNumberFormat="1" applyFont="1">
      <alignment/>
      <protection/>
    </xf>
    <xf numFmtId="14" fontId="45" fillId="0" borderId="0" xfId="59" applyNumberFormat="1" applyFont="1">
      <alignment/>
      <protection/>
    </xf>
    <xf numFmtId="3" fontId="44" fillId="0" borderId="0" xfId="59" applyNumberFormat="1" applyFont="1">
      <alignment/>
      <protection/>
    </xf>
    <xf numFmtId="49" fontId="45" fillId="0" borderId="0" xfId="59" applyNumberFormat="1" applyFont="1" applyBorder="1">
      <alignment/>
      <protection/>
    </xf>
    <xf numFmtId="0" fontId="45" fillId="0" borderId="0" xfId="59" applyFont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4" fillId="0" borderId="0" xfId="54" applyNumberFormat="1" applyFont="1" applyFill="1" applyAlignment="1">
      <alignment horizontal="center"/>
      <protection/>
    </xf>
    <xf numFmtId="0" fontId="44" fillId="0" borderId="0" xfId="59" applyFont="1" applyFill="1">
      <alignment/>
      <protection/>
    </xf>
    <xf numFmtId="164" fontId="45" fillId="0" borderId="0" xfId="54" applyNumberFormat="1" applyFont="1" applyFill="1">
      <alignment/>
      <protection/>
    </xf>
    <xf numFmtId="0" fontId="45" fillId="0" borderId="0" xfId="59" applyFont="1" applyFill="1">
      <alignment/>
      <protection/>
    </xf>
    <xf numFmtId="164" fontId="44" fillId="0" borderId="0" xfId="54" applyNumberFormat="1" applyFont="1" applyFill="1">
      <alignment/>
      <protection/>
    </xf>
    <xf numFmtId="0" fontId="28" fillId="0" borderId="0" xfId="58" applyFill="1">
      <alignment/>
      <protection/>
    </xf>
    <xf numFmtId="49" fontId="45" fillId="0" borderId="0" xfId="59" applyNumberFormat="1" applyFont="1" applyFill="1">
      <alignment/>
      <protection/>
    </xf>
    <xf numFmtId="49" fontId="44" fillId="0" borderId="0" xfId="54" applyNumberFormat="1" applyFont="1" applyAlignment="1">
      <alignment horizontal="right"/>
      <protection/>
    </xf>
    <xf numFmtId="49" fontId="46" fillId="0" borderId="0" xfId="54" applyNumberFormat="1" applyFont="1">
      <alignment/>
      <protection/>
    </xf>
    <xf numFmtId="0" fontId="7" fillId="0" borderId="0" xfId="0" applyFont="1" applyAlignment="1">
      <alignment/>
    </xf>
    <xf numFmtId="49" fontId="44" fillId="0" borderId="0" xfId="54" applyNumberFormat="1" applyFont="1" applyAlignment="1">
      <alignment horizontal="right"/>
      <protection/>
    </xf>
    <xf numFmtId="164" fontId="7" fillId="0" borderId="0" xfId="0" applyNumberFormat="1" applyFont="1" applyFill="1" applyAlignment="1">
      <alignment/>
    </xf>
    <xf numFmtId="164" fontId="44" fillId="0" borderId="0" xfId="54" applyNumberFormat="1" applyFont="1">
      <alignment/>
      <protection/>
    </xf>
    <xf numFmtId="49" fontId="44" fillId="0" borderId="0" xfId="56" applyNumberFormat="1" applyFont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Fill="1" applyAlignment="1">
      <alignment/>
    </xf>
    <xf numFmtId="49" fontId="44" fillId="0" borderId="0" xfId="54" applyNumberFormat="1" applyFont="1" applyAlignment="1">
      <alignment horizontal="center"/>
      <protection/>
    </xf>
    <xf numFmtId="164" fontId="44" fillId="0" borderId="0" xfId="54" applyNumberFormat="1" applyFont="1" applyFill="1" applyAlignment="1">
      <alignment horizontal="center"/>
      <protection/>
    </xf>
    <xf numFmtId="0" fontId="7" fillId="0" borderId="0" xfId="0" applyFont="1" applyAlignment="1">
      <alignment horizontal="center"/>
    </xf>
    <xf numFmtId="0" fontId="44" fillId="0" borderId="0" xfId="59" applyFont="1" applyAlignment="1">
      <alignment horizontal="left" vertical="top"/>
      <protection/>
    </xf>
    <xf numFmtId="0" fontId="45" fillId="0" borderId="0" xfId="59" applyFont="1">
      <alignment/>
      <protection/>
    </xf>
    <xf numFmtId="164" fontId="45" fillId="0" borderId="0" xfId="54" applyNumberFormat="1" applyFont="1" applyFill="1">
      <alignment/>
      <protection/>
    </xf>
    <xf numFmtId="164" fontId="8" fillId="0" borderId="0" xfId="0" applyNumberFormat="1" applyFont="1" applyAlignment="1">
      <alignment/>
    </xf>
    <xf numFmtId="0" fontId="44" fillId="0" borderId="0" xfId="59" applyFont="1">
      <alignment/>
      <protection/>
    </xf>
    <xf numFmtId="49" fontId="45" fillId="0" borderId="0" xfId="54" applyNumberFormat="1" applyFont="1" applyAlignment="1">
      <alignment horizontal="right"/>
      <protection/>
    </xf>
    <xf numFmtId="0" fontId="8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14" fontId="8" fillId="0" borderId="0" xfId="0" applyNumberFormat="1" applyFont="1" applyAlignment="1">
      <alignment horizontal="left"/>
    </xf>
    <xf numFmtId="0" fontId="44" fillId="0" borderId="0" xfId="59" applyFont="1" applyAlignment="1">
      <alignment/>
      <protection/>
    </xf>
    <xf numFmtId="14" fontId="9" fillId="0" borderId="0" xfId="0" applyNumberFormat="1" applyFont="1" applyAlignment="1">
      <alignment horizontal="left"/>
    </xf>
    <xf numFmtId="0" fontId="45" fillId="0" borderId="0" xfId="54" applyNumberFormat="1" applyFont="1" applyFill="1" applyAlignment="1">
      <alignment horizontal="left"/>
      <protection/>
    </xf>
    <xf numFmtId="0" fontId="44" fillId="0" borderId="0" xfId="59" applyFont="1" applyAlignment="1">
      <alignment horizontal="left"/>
      <protection/>
    </xf>
    <xf numFmtId="14" fontId="10" fillId="0" borderId="0" xfId="0" applyNumberFormat="1" applyFont="1" applyAlignment="1">
      <alignment horizontal="left"/>
    </xf>
    <xf numFmtId="0" fontId="44" fillId="0" borderId="0" xfId="54" applyNumberFormat="1" applyFont="1" applyFill="1" applyAlignment="1">
      <alignment horizontal="left"/>
      <protection/>
    </xf>
    <xf numFmtId="14" fontId="9" fillId="0" borderId="0" xfId="0" applyNumberFormat="1" applyFont="1" applyFill="1" applyAlignment="1">
      <alignment horizontal="left"/>
    </xf>
    <xf numFmtId="49" fontId="45" fillId="0" borderId="0" xfId="59" applyNumberFormat="1" applyFont="1">
      <alignment/>
      <protection/>
    </xf>
    <xf numFmtId="49" fontId="44" fillId="0" borderId="0" xfId="54" applyNumberFormat="1" applyFont="1" applyAlignment="1">
      <alignment horizontal="center" vertical="center"/>
      <protection/>
    </xf>
    <xf numFmtId="49" fontId="44" fillId="0" borderId="0" xfId="56" applyNumberFormat="1" applyFont="1" applyAlignment="1">
      <alignment horizontal="center" vertical="center"/>
      <protection/>
    </xf>
    <xf numFmtId="0" fontId="45" fillId="0" borderId="0" xfId="54" applyNumberFormat="1" applyFont="1" applyFill="1" applyAlignment="1">
      <alignment horizontal="center" vertical="center"/>
      <protection/>
    </xf>
    <xf numFmtId="164" fontId="8" fillId="0" borderId="0" xfId="0" applyNumberFormat="1" applyFont="1" applyAlignment="1">
      <alignment horizontal="center" vertical="center"/>
    </xf>
    <xf numFmtId="0" fontId="44" fillId="0" borderId="0" xfId="54" applyNumberFormat="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Normál 6" xfId="58"/>
    <cellStyle name="Normál 7" xfId="59"/>
    <cellStyle name="Normál_2015.IV.név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5.7109375" style="0" bestFit="1" customWidth="1"/>
    <col min="3" max="3" width="49.7109375" style="0" customWidth="1"/>
    <col min="4" max="6" width="21.7109375" style="0" customWidth="1"/>
    <col min="7" max="7" width="48.7109375" style="0" customWidth="1"/>
    <col min="8" max="8" width="15.7109375" style="0" customWidth="1"/>
    <col min="9" max="9" width="19.7109375" style="0" customWidth="1"/>
    <col min="10" max="10" width="4.57421875" style="19" customWidth="1"/>
    <col min="11" max="11" width="17.28125" style="0" bestFit="1" customWidth="1"/>
  </cols>
  <sheetData>
    <row r="1" ht="15">
      <c r="A1" s="8" t="s">
        <v>165</v>
      </c>
    </row>
    <row r="3" ht="15">
      <c r="A3" s="8" t="s">
        <v>94</v>
      </c>
    </row>
    <row r="4" ht="15">
      <c r="A4" s="8"/>
    </row>
    <row r="5" spans="2:9" ht="12.75">
      <c r="B5" s="3"/>
      <c r="C5" s="3"/>
      <c r="D5" s="3"/>
      <c r="E5" s="3"/>
      <c r="F5" s="3"/>
      <c r="G5" s="3"/>
      <c r="H5" s="3"/>
      <c r="I5" s="3"/>
    </row>
    <row r="6" spans="1:10" s="11" customFormat="1" ht="12.75">
      <c r="A6" s="10" t="s">
        <v>51</v>
      </c>
      <c r="B6" s="10" t="s">
        <v>0</v>
      </c>
      <c r="C6" s="10" t="s">
        <v>1</v>
      </c>
      <c r="D6" s="10" t="s">
        <v>52</v>
      </c>
      <c r="E6" s="10" t="s">
        <v>2</v>
      </c>
      <c r="F6" s="10" t="s">
        <v>3</v>
      </c>
      <c r="G6" s="10" t="s">
        <v>53</v>
      </c>
      <c r="H6" s="10" t="s">
        <v>54</v>
      </c>
      <c r="I6" s="10" t="s">
        <v>4</v>
      </c>
      <c r="J6" s="19"/>
    </row>
    <row r="7" spans="1:10" s="11" customFormat="1" ht="12.75">
      <c r="A7" s="10"/>
      <c r="B7" s="10"/>
      <c r="C7" s="10"/>
      <c r="D7" s="10"/>
      <c r="E7" s="10"/>
      <c r="F7" s="10"/>
      <c r="G7" s="10"/>
      <c r="H7" s="10"/>
      <c r="I7" s="10"/>
      <c r="J7" s="19"/>
    </row>
    <row r="8" spans="1:10" s="11" customFormat="1" ht="12.75">
      <c r="A8" s="5" t="s">
        <v>5</v>
      </c>
      <c r="B8" s="4" t="s">
        <v>6</v>
      </c>
      <c r="C8" s="4" t="s">
        <v>107</v>
      </c>
      <c r="D8" s="6">
        <v>41263</v>
      </c>
      <c r="E8" s="6">
        <v>41263</v>
      </c>
      <c r="F8" s="6">
        <v>42551</v>
      </c>
      <c r="G8" s="4" t="s">
        <v>101</v>
      </c>
      <c r="H8" s="4" t="s">
        <v>8</v>
      </c>
      <c r="I8" s="9">
        <v>9044751</v>
      </c>
      <c r="J8" s="19"/>
    </row>
    <row r="9" spans="1:9" ht="12.75">
      <c r="A9" s="2"/>
      <c r="B9" s="3"/>
      <c r="C9" s="3"/>
      <c r="D9" s="6"/>
      <c r="E9" s="6"/>
      <c r="F9" s="6"/>
      <c r="G9" s="3"/>
      <c r="H9" s="3"/>
      <c r="I9" s="3"/>
    </row>
    <row r="10" spans="1:10" ht="12.75">
      <c r="A10" s="5" t="s">
        <v>9</v>
      </c>
      <c r="B10" s="4" t="s">
        <v>10</v>
      </c>
      <c r="C10" s="4" t="s">
        <v>95</v>
      </c>
      <c r="D10" s="6">
        <v>41400</v>
      </c>
      <c r="E10" s="6">
        <v>41400</v>
      </c>
      <c r="F10" s="7" t="s">
        <v>108</v>
      </c>
      <c r="G10" s="4" t="s">
        <v>56</v>
      </c>
      <c r="H10" s="4" t="s">
        <v>8</v>
      </c>
      <c r="I10" s="9">
        <v>7905000</v>
      </c>
      <c r="J10" s="41" t="s">
        <v>157</v>
      </c>
    </row>
    <row r="11" spans="1:9" ht="12.75">
      <c r="A11" s="3"/>
      <c r="B11" s="3"/>
      <c r="C11" s="3"/>
      <c r="D11" s="3"/>
      <c r="E11" s="6"/>
      <c r="F11" s="6"/>
      <c r="G11" s="3"/>
      <c r="H11" s="3"/>
      <c r="I11" s="3"/>
    </row>
    <row r="12" spans="1:10" ht="12.75">
      <c r="A12" s="5" t="s">
        <v>11</v>
      </c>
      <c r="B12" s="4" t="s">
        <v>12</v>
      </c>
      <c r="C12" s="4" t="s">
        <v>13</v>
      </c>
      <c r="D12" s="6">
        <v>39840</v>
      </c>
      <c r="E12" s="6">
        <v>39840</v>
      </c>
      <c r="F12" s="7" t="s">
        <v>108</v>
      </c>
      <c r="G12" s="4" t="s">
        <v>14</v>
      </c>
      <c r="H12" s="3" t="s">
        <v>15</v>
      </c>
      <c r="I12" s="9">
        <v>22712651</v>
      </c>
      <c r="J12" s="41" t="s">
        <v>157</v>
      </c>
    </row>
    <row r="13" spans="1:9" ht="12.75">
      <c r="A13" s="5"/>
      <c r="B13" s="3"/>
      <c r="C13" s="3"/>
      <c r="D13" s="3"/>
      <c r="E13" s="6"/>
      <c r="F13" s="6"/>
      <c r="G13" s="3"/>
      <c r="H13" s="3"/>
      <c r="I13" s="9"/>
    </row>
    <row r="14" spans="1:9" ht="12.75">
      <c r="A14" s="5" t="s">
        <v>16</v>
      </c>
      <c r="B14" s="4" t="s">
        <v>17</v>
      </c>
      <c r="C14" s="4" t="s">
        <v>106</v>
      </c>
      <c r="D14" s="6">
        <v>41421</v>
      </c>
      <c r="E14" s="6">
        <v>41432</v>
      </c>
      <c r="F14" s="6">
        <v>42369</v>
      </c>
      <c r="G14" s="4" t="s">
        <v>55</v>
      </c>
      <c r="H14" s="4" t="s">
        <v>15</v>
      </c>
      <c r="I14" s="9">
        <v>24348720</v>
      </c>
    </row>
    <row r="15" spans="1:9" ht="12.75">
      <c r="A15" s="5"/>
      <c r="B15" s="4"/>
      <c r="C15" s="4"/>
      <c r="D15" s="6"/>
      <c r="E15" s="6"/>
      <c r="F15" s="6"/>
      <c r="G15" s="4"/>
      <c r="H15" s="4"/>
      <c r="I15" s="9"/>
    </row>
    <row r="16" spans="1:9" ht="12.75">
      <c r="A16" s="5" t="s">
        <v>18</v>
      </c>
      <c r="B16" s="3" t="s">
        <v>19</v>
      </c>
      <c r="C16" s="3" t="s">
        <v>105</v>
      </c>
      <c r="D16" s="6">
        <v>41421</v>
      </c>
      <c r="E16" s="6">
        <v>41432</v>
      </c>
      <c r="F16" s="6">
        <v>42369</v>
      </c>
      <c r="G16" s="4" t="s">
        <v>55</v>
      </c>
      <c r="H16" s="4">
        <v>2015</v>
      </c>
      <c r="I16" s="9">
        <v>22032000</v>
      </c>
    </row>
    <row r="17" spans="1:9" ht="12.75">
      <c r="A17" s="5"/>
      <c r="B17" s="3"/>
      <c r="C17" s="3"/>
      <c r="D17" s="6"/>
      <c r="E17" s="6"/>
      <c r="F17" s="6"/>
      <c r="G17" s="3"/>
      <c r="H17" s="3"/>
      <c r="I17" s="9"/>
    </row>
    <row r="18" spans="1:9" ht="12.75">
      <c r="A18" s="5" t="s">
        <v>58</v>
      </c>
      <c r="B18" s="4" t="s">
        <v>59</v>
      </c>
      <c r="C18" s="4" t="s">
        <v>60</v>
      </c>
      <c r="D18" s="6">
        <v>41775</v>
      </c>
      <c r="E18" s="6">
        <v>41775</v>
      </c>
      <c r="F18" s="6">
        <v>42124</v>
      </c>
      <c r="G18" s="4" t="s">
        <v>61</v>
      </c>
      <c r="H18" s="4" t="s">
        <v>15</v>
      </c>
      <c r="I18" s="9">
        <v>17826050</v>
      </c>
    </row>
    <row r="19" spans="1:9" ht="12.75">
      <c r="A19" s="5"/>
      <c r="B19" s="3"/>
      <c r="C19" s="3"/>
      <c r="D19" s="6"/>
      <c r="E19" s="6"/>
      <c r="F19" s="6"/>
      <c r="G19" s="3"/>
      <c r="H19" s="3"/>
      <c r="I19" s="9"/>
    </row>
    <row r="20" spans="1:9" ht="12.75">
      <c r="A20" s="5" t="s">
        <v>62</v>
      </c>
      <c r="B20" s="4" t="s">
        <v>59</v>
      </c>
      <c r="C20" s="4" t="s">
        <v>60</v>
      </c>
      <c r="D20" s="6">
        <v>41813</v>
      </c>
      <c r="E20" s="6">
        <v>41813</v>
      </c>
      <c r="F20" s="6">
        <v>42124</v>
      </c>
      <c r="G20" s="4" t="s">
        <v>100</v>
      </c>
      <c r="H20" s="4" t="s">
        <v>15</v>
      </c>
      <c r="I20" s="9">
        <v>179235716</v>
      </c>
    </row>
    <row r="21" spans="1:9" ht="12.75">
      <c r="A21" s="5"/>
      <c r="B21" s="4"/>
      <c r="C21" s="4"/>
      <c r="D21" s="6"/>
      <c r="E21" s="6"/>
      <c r="F21" s="6"/>
      <c r="G21" s="4"/>
      <c r="H21" s="4"/>
      <c r="I21" s="9"/>
    </row>
    <row r="22" spans="1:9" ht="12.75">
      <c r="A22" s="5" t="s">
        <v>20</v>
      </c>
      <c r="B22" s="3" t="s">
        <v>21</v>
      </c>
      <c r="C22" s="3" t="s">
        <v>104</v>
      </c>
      <c r="D22" s="6">
        <v>41887</v>
      </c>
      <c r="E22" s="6">
        <v>41887</v>
      </c>
      <c r="F22" s="6">
        <v>42582</v>
      </c>
      <c r="G22" s="3" t="s">
        <v>22</v>
      </c>
      <c r="H22" s="3" t="s">
        <v>15</v>
      </c>
      <c r="I22" s="9">
        <v>7400000</v>
      </c>
    </row>
    <row r="23" spans="1:9" ht="12.75">
      <c r="A23" s="5"/>
      <c r="B23" s="4"/>
      <c r="C23" s="4"/>
      <c r="D23" s="6"/>
      <c r="E23" s="6"/>
      <c r="F23" s="6"/>
      <c r="G23" s="4"/>
      <c r="H23" s="4"/>
      <c r="I23" s="9"/>
    </row>
    <row r="24" spans="1:9" ht="12.75">
      <c r="A24" s="5" t="s">
        <v>23</v>
      </c>
      <c r="B24" s="3" t="s">
        <v>24</v>
      </c>
      <c r="C24" s="3" t="s">
        <v>25</v>
      </c>
      <c r="D24" s="6">
        <v>41918</v>
      </c>
      <c r="E24" s="6">
        <v>41918</v>
      </c>
      <c r="F24" s="6">
        <v>42338</v>
      </c>
      <c r="G24" s="3" t="s">
        <v>26</v>
      </c>
      <c r="H24" s="4">
        <v>2015</v>
      </c>
      <c r="I24" s="9">
        <v>24900000</v>
      </c>
    </row>
    <row r="25" spans="1:9" ht="12.75">
      <c r="A25" s="5"/>
      <c r="B25" s="3"/>
      <c r="C25" s="3"/>
      <c r="D25" s="6"/>
      <c r="E25" s="6"/>
      <c r="F25" s="6"/>
      <c r="G25" s="3"/>
      <c r="H25" s="3"/>
      <c r="I25" s="9"/>
    </row>
    <row r="26" spans="1:9" ht="12.75">
      <c r="A26" s="5" t="s">
        <v>63</v>
      </c>
      <c r="B26" s="4" t="s">
        <v>64</v>
      </c>
      <c r="C26" s="4" t="s">
        <v>93</v>
      </c>
      <c r="D26" s="6">
        <v>41900</v>
      </c>
      <c r="E26" s="6">
        <v>41900</v>
      </c>
      <c r="F26" s="6">
        <v>42124</v>
      </c>
      <c r="G26" s="4" t="s">
        <v>98</v>
      </c>
      <c r="H26" s="4" t="s">
        <v>57</v>
      </c>
      <c r="I26" s="9">
        <v>7000000</v>
      </c>
    </row>
    <row r="27" spans="1:9" ht="12.75">
      <c r="A27" s="5"/>
      <c r="B27" s="3"/>
      <c r="C27" s="3"/>
      <c r="D27" s="6"/>
      <c r="E27" s="6"/>
      <c r="F27" s="6"/>
      <c r="G27" s="3"/>
      <c r="H27" s="3"/>
      <c r="I27" s="9"/>
    </row>
    <row r="28" spans="1:9" ht="12.75">
      <c r="A28" s="5" t="s">
        <v>65</v>
      </c>
      <c r="B28" s="4" t="s">
        <v>66</v>
      </c>
      <c r="C28" s="4" t="s">
        <v>67</v>
      </c>
      <c r="D28" s="6">
        <v>41932</v>
      </c>
      <c r="E28" s="6">
        <v>41932</v>
      </c>
      <c r="F28" s="6">
        <v>42114</v>
      </c>
      <c r="G28" s="4" t="s">
        <v>68</v>
      </c>
      <c r="H28" s="4" t="s">
        <v>57</v>
      </c>
      <c r="I28" s="9">
        <v>6271391</v>
      </c>
    </row>
    <row r="29" spans="1:9" ht="12.75">
      <c r="A29" s="5"/>
      <c r="B29" s="3"/>
      <c r="C29" s="3"/>
      <c r="D29" s="6"/>
      <c r="E29" s="6"/>
      <c r="F29" s="6"/>
      <c r="G29" s="3"/>
      <c r="H29" s="3"/>
      <c r="I29" s="9"/>
    </row>
    <row r="30" spans="1:11" ht="12.75">
      <c r="A30" s="5" t="s">
        <v>69</v>
      </c>
      <c r="B30" s="4" t="s">
        <v>66</v>
      </c>
      <c r="C30" s="4" t="s">
        <v>67</v>
      </c>
      <c r="D30" s="6">
        <v>41932</v>
      </c>
      <c r="E30" s="6">
        <v>41932</v>
      </c>
      <c r="F30" s="6">
        <v>42114</v>
      </c>
      <c r="G30" s="3" t="s">
        <v>70</v>
      </c>
      <c r="H30" s="3" t="s">
        <v>15</v>
      </c>
      <c r="I30" s="9">
        <v>164935574</v>
      </c>
      <c r="K30" s="9"/>
    </row>
    <row r="31" spans="1:11" ht="12.75">
      <c r="A31" s="5"/>
      <c r="B31" s="4"/>
      <c r="C31" s="4"/>
      <c r="D31" s="6"/>
      <c r="E31" s="6"/>
      <c r="F31" s="6"/>
      <c r="G31" s="3"/>
      <c r="H31" s="12"/>
      <c r="I31" s="9"/>
      <c r="K31" s="9"/>
    </row>
    <row r="32" spans="1:11" ht="12.75">
      <c r="A32" s="5" t="s">
        <v>71</v>
      </c>
      <c r="B32" s="4" t="s">
        <v>72</v>
      </c>
      <c r="C32" s="4" t="s">
        <v>73</v>
      </c>
      <c r="D32" s="6">
        <v>41985</v>
      </c>
      <c r="E32" s="6">
        <v>41985</v>
      </c>
      <c r="F32" s="6">
        <v>42170</v>
      </c>
      <c r="G32" s="3" t="s">
        <v>96</v>
      </c>
      <c r="H32" s="3" t="s">
        <v>57</v>
      </c>
      <c r="I32" s="9">
        <v>8750000</v>
      </c>
      <c r="K32" s="9"/>
    </row>
    <row r="33" spans="1:11" ht="12.75">
      <c r="A33" s="5"/>
      <c r="B33" s="4"/>
      <c r="C33" s="4"/>
      <c r="D33" s="6"/>
      <c r="E33" s="6"/>
      <c r="F33" s="6"/>
      <c r="G33" s="3"/>
      <c r="H33" s="3"/>
      <c r="I33" s="9"/>
      <c r="K33" s="9"/>
    </row>
    <row r="34" spans="1:11" ht="12.75">
      <c r="A34" s="5" t="s">
        <v>74</v>
      </c>
      <c r="B34" s="4" t="s">
        <v>75</v>
      </c>
      <c r="C34" s="4" t="s">
        <v>103</v>
      </c>
      <c r="D34" s="6">
        <v>41983</v>
      </c>
      <c r="E34" s="6">
        <v>41983</v>
      </c>
      <c r="F34" s="6">
        <v>42185</v>
      </c>
      <c r="G34" s="3" t="s">
        <v>97</v>
      </c>
      <c r="H34" s="3" t="s">
        <v>57</v>
      </c>
      <c r="I34" s="9">
        <v>6299213</v>
      </c>
      <c r="K34" s="9"/>
    </row>
    <row r="35" spans="1:11" ht="12.75">
      <c r="A35" s="5"/>
      <c r="B35" s="4"/>
      <c r="C35" s="4"/>
      <c r="D35" s="6"/>
      <c r="E35" s="6"/>
      <c r="F35" s="6"/>
      <c r="G35" s="3"/>
      <c r="H35" s="3"/>
      <c r="I35" s="9"/>
      <c r="K35" s="9"/>
    </row>
    <row r="36" spans="1:11" ht="12.75">
      <c r="A36" s="5" t="s">
        <v>77</v>
      </c>
      <c r="B36" s="4" t="s">
        <v>78</v>
      </c>
      <c r="C36" s="4" t="s">
        <v>79</v>
      </c>
      <c r="D36" s="6">
        <v>42052</v>
      </c>
      <c r="E36" s="6">
        <v>42052</v>
      </c>
      <c r="F36" s="6">
        <v>42124</v>
      </c>
      <c r="G36" s="3" t="s">
        <v>99</v>
      </c>
      <c r="H36" s="3" t="s">
        <v>15</v>
      </c>
      <c r="I36" s="9">
        <v>15667001</v>
      </c>
      <c r="K36" s="9"/>
    </row>
    <row r="37" spans="1:11" ht="12.75">
      <c r="A37" s="5"/>
      <c r="B37" s="4"/>
      <c r="C37" s="4"/>
      <c r="D37" s="6"/>
      <c r="E37" s="6"/>
      <c r="F37" s="6"/>
      <c r="G37" s="3"/>
      <c r="H37" s="3"/>
      <c r="I37" s="9"/>
      <c r="K37" s="9"/>
    </row>
    <row r="38" spans="1:11" ht="12.75">
      <c r="A38" s="5" t="s">
        <v>80</v>
      </c>
      <c r="B38" s="4" t="s">
        <v>24</v>
      </c>
      <c r="C38" s="4" t="s">
        <v>25</v>
      </c>
      <c r="D38" s="6">
        <v>42093</v>
      </c>
      <c r="E38" s="6">
        <v>42093</v>
      </c>
      <c r="F38" s="6">
        <v>42262</v>
      </c>
      <c r="G38" s="3" t="s">
        <v>81</v>
      </c>
      <c r="H38" s="3" t="s">
        <v>15</v>
      </c>
      <c r="I38" s="9">
        <v>149893648</v>
      </c>
      <c r="K38" s="9"/>
    </row>
    <row r="39" spans="2:9" ht="12.75">
      <c r="B39" s="4"/>
      <c r="C39" s="4"/>
      <c r="D39" s="6"/>
      <c r="E39" s="6"/>
      <c r="F39" s="6"/>
      <c r="G39" s="12"/>
      <c r="H39" s="12"/>
      <c r="I39" s="9"/>
    </row>
    <row r="40" spans="1:9" ht="12.75">
      <c r="A40" s="5" t="s">
        <v>50</v>
      </c>
      <c r="D40" s="6"/>
      <c r="E40" s="6"/>
      <c r="F40" s="6"/>
      <c r="I40" s="13">
        <f>SUM(I8:I39)</f>
        <v>674221715</v>
      </c>
    </row>
    <row r="41" spans="4:9" ht="12.75">
      <c r="D41" s="6"/>
      <c r="E41" s="6"/>
      <c r="F41" s="6"/>
      <c r="I41" s="9"/>
    </row>
    <row r="42" ht="12.75">
      <c r="D42" s="6"/>
    </row>
    <row r="43" spans="1:4" ht="12.75">
      <c r="A43" s="42" t="s">
        <v>164</v>
      </c>
      <c r="D43" s="6"/>
    </row>
    <row r="44" ht="12.75">
      <c r="D44" s="6"/>
    </row>
    <row r="45" spans="2:4" ht="12.75">
      <c r="B45" t="s">
        <v>158</v>
      </c>
      <c r="D45" s="6"/>
    </row>
    <row r="46" ht="12.75">
      <c r="C46" t="s">
        <v>159</v>
      </c>
    </row>
    <row r="49" ht="12.75">
      <c r="I49" s="9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landscape" paperSize="9" scale="60" r:id="rId1"/>
  <ignoredErrors>
    <ignoredError sqref="H8:H12 B8:B12 H25:H40 B25:B41 H13:H14 B13:B14 H15 H17:H23 B15:B16 B17:B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8515625" style="76" customWidth="1"/>
    <col min="2" max="2" width="15.7109375" style="76" bestFit="1" customWidth="1"/>
    <col min="3" max="3" width="44.421875" style="76" bestFit="1" customWidth="1"/>
    <col min="4" max="4" width="19.7109375" style="76" bestFit="1" customWidth="1"/>
    <col min="5" max="5" width="22.421875" style="76" bestFit="1" customWidth="1"/>
    <col min="6" max="6" width="19.7109375" style="76" bestFit="1" customWidth="1"/>
    <col min="7" max="7" width="48.00390625" style="76" bestFit="1" customWidth="1"/>
    <col min="8" max="8" width="15.7109375" style="76" bestFit="1" customWidth="1"/>
    <col min="9" max="9" width="19.7109375" style="77" bestFit="1" customWidth="1"/>
    <col min="10" max="10" width="4.57421875" style="76" customWidth="1"/>
    <col min="11" max="16384" width="18.8515625" style="76" customWidth="1"/>
  </cols>
  <sheetData>
    <row r="1" spans="1:9" s="70" customFormat="1" ht="15">
      <c r="A1" s="69" t="s">
        <v>251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70" customFormat="1" ht="15">
      <c r="A5" s="69"/>
      <c r="H5" s="71"/>
      <c r="I5" s="72"/>
      <c r="J5" s="76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7" spans="1:10" s="70" customFormat="1" ht="15">
      <c r="A7" s="69"/>
      <c r="B7" s="75"/>
      <c r="G7" s="73"/>
      <c r="H7" s="74"/>
      <c r="I7" s="72"/>
      <c r="J7" s="76"/>
    </row>
    <row r="9" spans="1:10" ht="12">
      <c r="A9" s="81" t="s">
        <v>223</v>
      </c>
      <c r="B9" s="82" t="s">
        <v>12</v>
      </c>
      <c r="C9" s="82" t="s">
        <v>13</v>
      </c>
      <c r="D9" s="82" t="s">
        <v>195</v>
      </c>
      <c r="E9" s="82" t="s">
        <v>195</v>
      </c>
      <c r="F9" s="82" t="s">
        <v>108</v>
      </c>
      <c r="G9" s="82" t="s">
        <v>14</v>
      </c>
      <c r="H9" s="83" t="s">
        <v>132</v>
      </c>
      <c r="I9" s="84">
        <v>22723545</v>
      </c>
      <c r="J9" s="76" t="s">
        <v>157</v>
      </c>
    </row>
    <row r="10" spans="1:9" ht="12">
      <c r="A10" s="85" t="s">
        <v>196</v>
      </c>
      <c r="B10" s="82"/>
      <c r="C10" s="82"/>
      <c r="D10" s="82"/>
      <c r="E10" s="82"/>
      <c r="F10" s="82"/>
      <c r="G10" s="82"/>
      <c r="H10" s="83"/>
      <c r="I10" s="84"/>
    </row>
    <row r="11" spans="1:11" ht="12">
      <c r="A11" s="85" t="s">
        <v>224</v>
      </c>
      <c r="B11" s="82" t="s">
        <v>115</v>
      </c>
      <c r="C11" s="82" t="s">
        <v>121</v>
      </c>
      <c r="D11" s="82" t="s">
        <v>197</v>
      </c>
      <c r="E11" s="82" t="s">
        <v>197</v>
      </c>
      <c r="F11" s="82" t="s">
        <v>198</v>
      </c>
      <c r="G11" s="82" t="s">
        <v>257</v>
      </c>
      <c r="H11" s="83" t="s">
        <v>132</v>
      </c>
      <c r="I11" s="84">
        <v>16300000</v>
      </c>
      <c r="K11" s="84"/>
    </row>
    <row r="12" spans="1:11" ht="12">
      <c r="A12" s="85"/>
      <c r="B12" s="82"/>
      <c r="C12" s="82"/>
      <c r="D12" s="82"/>
      <c r="E12" s="82"/>
      <c r="F12" s="82"/>
      <c r="G12" s="82"/>
      <c r="H12" s="83"/>
      <c r="I12" s="84"/>
      <c r="K12" s="84"/>
    </row>
    <row r="13" spans="1:11" ht="12">
      <c r="A13" s="85" t="s">
        <v>225</v>
      </c>
      <c r="B13" s="82" t="s">
        <v>17</v>
      </c>
      <c r="C13" s="82" t="s">
        <v>171</v>
      </c>
      <c r="D13" s="82" t="s">
        <v>199</v>
      </c>
      <c r="E13" s="82" t="s">
        <v>200</v>
      </c>
      <c r="F13" s="82" t="s">
        <v>201</v>
      </c>
      <c r="G13" s="82" t="s">
        <v>130</v>
      </c>
      <c r="H13" s="83" t="s">
        <v>132</v>
      </c>
      <c r="I13" s="84">
        <v>26438136</v>
      </c>
      <c r="K13" s="84"/>
    </row>
    <row r="14" spans="1:11" ht="12">
      <c r="A14" s="85"/>
      <c r="B14" s="82"/>
      <c r="C14" s="82"/>
      <c r="D14" s="82"/>
      <c r="E14" s="82"/>
      <c r="F14" s="82"/>
      <c r="G14" s="82"/>
      <c r="H14" s="83"/>
      <c r="I14" s="84"/>
      <c r="K14" s="84"/>
    </row>
    <row r="15" spans="1:11" ht="12">
      <c r="A15" s="85" t="s">
        <v>226</v>
      </c>
      <c r="B15" s="82" t="s">
        <v>19</v>
      </c>
      <c r="C15" s="82" t="s">
        <v>172</v>
      </c>
      <c r="D15" s="82" t="s">
        <v>199</v>
      </c>
      <c r="E15" s="82" t="s">
        <v>200</v>
      </c>
      <c r="F15" s="82" t="s">
        <v>201</v>
      </c>
      <c r="G15" s="82" t="s">
        <v>130</v>
      </c>
      <c r="H15" s="83" t="s">
        <v>132</v>
      </c>
      <c r="I15" s="84">
        <v>23574240</v>
      </c>
      <c r="K15" s="84"/>
    </row>
    <row r="16" spans="1:11" ht="12">
      <c r="A16" s="85"/>
      <c r="B16" s="82"/>
      <c r="C16" s="82"/>
      <c r="D16" s="82"/>
      <c r="E16" s="82"/>
      <c r="F16" s="82"/>
      <c r="G16" s="82"/>
      <c r="H16" s="83"/>
      <c r="I16" s="84"/>
      <c r="K16" s="84"/>
    </row>
    <row r="17" spans="1:11" ht="12">
      <c r="A17" s="85" t="s">
        <v>227</v>
      </c>
      <c r="B17" s="82" t="s">
        <v>118</v>
      </c>
      <c r="C17" s="82" t="s">
        <v>124</v>
      </c>
      <c r="D17" s="82" t="s">
        <v>202</v>
      </c>
      <c r="E17" s="82" t="s">
        <v>202</v>
      </c>
      <c r="F17" s="82" t="s">
        <v>203</v>
      </c>
      <c r="G17" s="82" t="s">
        <v>256</v>
      </c>
      <c r="H17" s="83" t="s">
        <v>132</v>
      </c>
      <c r="I17" s="84">
        <v>8200000</v>
      </c>
      <c r="K17" s="84"/>
    </row>
    <row r="18" spans="1:11" ht="12">
      <c r="A18" s="85" t="s">
        <v>196</v>
      </c>
      <c r="B18" s="82"/>
      <c r="C18" s="82"/>
      <c r="D18" s="82"/>
      <c r="E18" s="82"/>
      <c r="F18" s="82"/>
      <c r="G18" s="82"/>
      <c r="H18" s="83"/>
      <c r="I18" s="84"/>
      <c r="K18" s="84"/>
    </row>
    <row r="19" spans="1:11" ht="12">
      <c r="A19" s="85" t="s">
        <v>229</v>
      </c>
      <c r="B19" s="82" t="s">
        <v>148</v>
      </c>
      <c r="C19" s="82" t="s">
        <v>149</v>
      </c>
      <c r="D19" s="82" t="s">
        <v>204</v>
      </c>
      <c r="E19" s="82" t="s">
        <v>204</v>
      </c>
      <c r="F19" s="82" t="s">
        <v>206</v>
      </c>
      <c r="G19" s="82" t="s">
        <v>150</v>
      </c>
      <c r="H19" s="83" t="s">
        <v>132</v>
      </c>
      <c r="I19" s="84">
        <v>78498001</v>
      </c>
      <c r="J19" s="86"/>
      <c r="K19" s="84"/>
    </row>
    <row r="20" spans="1:11" ht="12">
      <c r="A20" s="85"/>
      <c r="B20" s="82"/>
      <c r="C20" s="82"/>
      <c r="D20" s="82"/>
      <c r="E20" s="82"/>
      <c r="F20" s="82"/>
      <c r="G20" s="82"/>
      <c r="H20" s="83"/>
      <c r="I20" s="84"/>
      <c r="K20" s="84"/>
    </row>
    <row r="21" spans="1:11" ht="12">
      <c r="A21" s="85" t="s">
        <v>237</v>
      </c>
      <c r="B21" s="82" t="s">
        <v>238</v>
      </c>
      <c r="C21" s="82" t="s">
        <v>239</v>
      </c>
      <c r="D21" s="82" t="s">
        <v>240</v>
      </c>
      <c r="E21" s="82" t="s">
        <v>240</v>
      </c>
      <c r="F21" s="82" t="s">
        <v>241</v>
      </c>
      <c r="G21" s="82" t="s">
        <v>242</v>
      </c>
      <c r="H21" s="83" t="s">
        <v>132</v>
      </c>
      <c r="I21" s="84">
        <v>7650000</v>
      </c>
      <c r="K21" s="84"/>
    </row>
    <row r="22" spans="1:11" ht="12">
      <c r="A22" s="85" t="s">
        <v>196</v>
      </c>
      <c r="B22" s="82"/>
      <c r="C22" s="82"/>
      <c r="D22" s="82"/>
      <c r="E22" s="82"/>
      <c r="F22" s="82"/>
      <c r="G22" s="82"/>
      <c r="H22" s="83"/>
      <c r="I22" s="84"/>
      <c r="K22" s="84"/>
    </row>
    <row r="23" spans="1:11" ht="12">
      <c r="A23" s="85" t="s">
        <v>243</v>
      </c>
      <c r="B23" s="82" t="s">
        <v>244</v>
      </c>
      <c r="C23" s="82" t="s">
        <v>245</v>
      </c>
      <c r="D23" s="82" t="s">
        <v>246</v>
      </c>
      <c r="E23" s="82" t="s">
        <v>246</v>
      </c>
      <c r="F23" s="82" t="s">
        <v>247</v>
      </c>
      <c r="G23" s="82" t="s">
        <v>248</v>
      </c>
      <c r="H23" s="83" t="s">
        <v>132</v>
      </c>
      <c r="I23" s="84">
        <v>8600000</v>
      </c>
      <c r="K23" s="84"/>
    </row>
    <row r="24" spans="1:11" ht="12">
      <c r="A24" s="85" t="s">
        <v>196</v>
      </c>
      <c r="B24" s="82"/>
      <c r="C24" s="82"/>
      <c r="D24" s="82"/>
      <c r="E24" s="82"/>
      <c r="F24" s="82"/>
      <c r="G24" s="82"/>
      <c r="H24" s="83"/>
      <c r="I24" s="84"/>
      <c r="K24" s="84"/>
    </row>
    <row r="25" spans="1:11" ht="12">
      <c r="A25" s="90" t="s">
        <v>255</v>
      </c>
      <c r="B25" s="82" t="s">
        <v>252</v>
      </c>
      <c r="C25" s="82" t="s">
        <v>253</v>
      </c>
      <c r="D25" s="91">
        <v>42887</v>
      </c>
      <c r="E25" s="91">
        <v>42887</v>
      </c>
      <c r="F25" s="91">
        <v>43921</v>
      </c>
      <c r="G25" s="82" t="s">
        <v>254</v>
      </c>
      <c r="H25" s="83" t="s">
        <v>132</v>
      </c>
      <c r="I25" s="84">
        <v>298480000</v>
      </c>
      <c r="K25" s="84"/>
    </row>
    <row r="26" spans="1:12" ht="12">
      <c r="A26" s="85" t="s">
        <v>196</v>
      </c>
      <c r="B26" s="82"/>
      <c r="C26" s="82"/>
      <c r="D26" s="82"/>
      <c r="E26" s="82"/>
      <c r="F26" s="82"/>
      <c r="G26" s="82"/>
      <c r="H26" s="83"/>
      <c r="I26" s="84"/>
      <c r="K26" s="84"/>
      <c r="L26" s="84"/>
    </row>
    <row r="27" spans="1:9" ht="12">
      <c r="A27" s="85" t="s">
        <v>196</v>
      </c>
      <c r="B27" s="82"/>
      <c r="C27" s="82"/>
      <c r="D27" s="82"/>
      <c r="E27" s="82"/>
      <c r="F27" s="82"/>
      <c r="G27" s="82"/>
      <c r="H27" s="83"/>
      <c r="I27" s="84"/>
    </row>
    <row r="28" spans="8:9" ht="12">
      <c r="H28" s="87"/>
      <c r="I28" s="84"/>
    </row>
    <row r="29" spans="1:11" ht="12">
      <c r="A29" s="78" t="s">
        <v>221</v>
      </c>
      <c r="B29" s="78"/>
      <c r="C29" s="78"/>
      <c r="H29" s="87"/>
      <c r="I29" s="88">
        <f>SUM(I9:I28)</f>
        <v>490463922</v>
      </c>
      <c r="K29" s="84"/>
    </row>
    <row r="30" spans="1:11" ht="12">
      <c r="A30" s="78"/>
      <c r="B30" s="78"/>
      <c r="C30" s="78"/>
      <c r="K30" s="84"/>
    </row>
    <row r="32" ht="12">
      <c r="A32" s="89" t="s">
        <v>250</v>
      </c>
    </row>
    <row r="34" ht="12">
      <c r="B34" s="76" t="s">
        <v>158</v>
      </c>
    </row>
    <row r="35" ht="12">
      <c r="C35" s="76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ignoredErrors>
    <ignoredError sqref="H26:H27 B26:B27 H9:H25 B9:B2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8515625" style="76" customWidth="1"/>
    <col min="2" max="2" width="15.7109375" style="76" bestFit="1" customWidth="1"/>
    <col min="3" max="3" width="44.421875" style="76" bestFit="1" customWidth="1"/>
    <col min="4" max="4" width="19.7109375" style="76" bestFit="1" customWidth="1"/>
    <col min="5" max="5" width="22.421875" style="76" bestFit="1" customWidth="1"/>
    <col min="6" max="6" width="19.7109375" style="76" bestFit="1" customWidth="1"/>
    <col min="7" max="7" width="48.00390625" style="76" bestFit="1" customWidth="1"/>
    <col min="8" max="8" width="15.7109375" style="76" bestFit="1" customWidth="1"/>
    <col min="9" max="9" width="19.7109375" style="77" bestFit="1" customWidth="1"/>
    <col min="10" max="10" width="4.57421875" style="76" customWidth="1"/>
    <col min="11" max="16384" width="18.8515625" style="76" customWidth="1"/>
  </cols>
  <sheetData>
    <row r="1" spans="1:9" s="70" customFormat="1" ht="15">
      <c r="A1" s="69" t="s">
        <v>258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70" customFormat="1" ht="15">
      <c r="A5" s="69"/>
      <c r="H5" s="71"/>
      <c r="I5" s="72"/>
      <c r="J5" s="76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7" spans="1:10" s="70" customFormat="1" ht="15">
      <c r="A7" s="69"/>
      <c r="B7" s="75"/>
      <c r="G7" s="73"/>
      <c r="H7" s="74"/>
      <c r="I7" s="72"/>
      <c r="J7" s="76"/>
    </row>
    <row r="9" spans="1:10" ht="12">
      <c r="A9" s="81" t="s">
        <v>223</v>
      </c>
      <c r="B9" s="82" t="s">
        <v>12</v>
      </c>
      <c r="C9" s="82" t="s">
        <v>13</v>
      </c>
      <c r="D9" s="82" t="s">
        <v>195</v>
      </c>
      <c r="E9" s="82" t="s">
        <v>195</v>
      </c>
      <c r="F9" s="82" t="s">
        <v>108</v>
      </c>
      <c r="G9" s="82" t="s">
        <v>14</v>
      </c>
      <c r="H9" s="83" t="s">
        <v>132</v>
      </c>
      <c r="I9" s="84">
        <v>22723545</v>
      </c>
      <c r="J9" s="76" t="s">
        <v>157</v>
      </c>
    </row>
    <row r="10" spans="1:9" ht="12">
      <c r="A10" s="85" t="s">
        <v>196</v>
      </c>
      <c r="B10" s="82"/>
      <c r="C10" s="82"/>
      <c r="D10" s="82"/>
      <c r="E10" s="82"/>
      <c r="F10" s="82"/>
      <c r="G10" s="82"/>
      <c r="H10" s="83"/>
      <c r="I10" s="84"/>
    </row>
    <row r="11" spans="1:11" ht="12">
      <c r="A11" s="85" t="s">
        <v>224</v>
      </c>
      <c r="B11" s="82" t="s">
        <v>115</v>
      </c>
      <c r="C11" s="82" t="s">
        <v>121</v>
      </c>
      <c r="D11" s="82" t="s">
        <v>197</v>
      </c>
      <c r="E11" s="82" t="s">
        <v>197</v>
      </c>
      <c r="F11" s="82" t="s">
        <v>198</v>
      </c>
      <c r="G11" s="82" t="s">
        <v>257</v>
      </c>
      <c r="H11" s="83" t="s">
        <v>132</v>
      </c>
      <c r="I11" s="84">
        <v>16300000</v>
      </c>
      <c r="K11" s="84"/>
    </row>
    <row r="12" spans="1:11" ht="12">
      <c r="A12" s="85"/>
      <c r="B12" s="82"/>
      <c r="C12" s="82"/>
      <c r="D12" s="82"/>
      <c r="E12" s="82"/>
      <c r="F12" s="82"/>
      <c r="G12" s="82"/>
      <c r="H12" s="83"/>
      <c r="I12" s="84"/>
      <c r="K12" s="84"/>
    </row>
    <row r="13" spans="1:11" ht="12">
      <c r="A13" s="85" t="s">
        <v>225</v>
      </c>
      <c r="B13" s="82" t="s">
        <v>17</v>
      </c>
      <c r="C13" s="82" t="s">
        <v>171</v>
      </c>
      <c r="D13" s="82" t="s">
        <v>199</v>
      </c>
      <c r="E13" s="82" t="s">
        <v>200</v>
      </c>
      <c r="F13" s="82" t="s">
        <v>201</v>
      </c>
      <c r="G13" s="82" t="s">
        <v>130</v>
      </c>
      <c r="H13" s="83" t="s">
        <v>132</v>
      </c>
      <c r="I13" s="84">
        <v>26438136</v>
      </c>
      <c r="K13" s="84"/>
    </row>
    <row r="14" spans="1:11" ht="12">
      <c r="A14" s="85"/>
      <c r="B14" s="82"/>
      <c r="C14" s="82"/>
      <c r="D14" s="82"/>
      <c r="E14" s="82"/>
      <c r="F14" s="82"/>
      <c r="G14" s="82"/>
      <c r="H14" s="83"/>
      <c r="I14" s="84"/>
      <c r="K14" s="84"/>
    </row>
    <row r="15" spans="1:11" ht="12">
      <c r="A15" s="85" t="s">
        <v>226</v>
      </c>
      <c r="B15" s="82" t="s">
        <v>19</v>
      </c>
      <c r="C15" s="82" t="s">
        <v>172</v>
      </c>
      <c r="D15" s="82" t="s">
        <v>199</v>
      </c>
      <c r="E15" s="82" t="s">
        <v>200</v>
      </c>
      <c r="F15" s="82" t="s">
        <v>201</v>
      </c>
      <c r="G15" s="82" t="s">
        <v>130</v>
      </c>
      <c r="H15" s="83" t="s">
        <v>132</v>
      </c>
      <c r="I15" s="84">
        <v>23574240</v>
      </c>
      <c r="K15" s="84"/>
    </row>
    <row r="16" spans="1:11" ht="12">
      <c r="A16" s="85"/>
      <c r="B16" s="82"/>
      <c r="C16" s="82"/>
      <c r="D16" s="82"/>
      <c r="E16" s="82"/>
      <c r="F16" s="82"/>
      <c r="G16" s="82"/>
      <c r="H16" s="83"/>
      <c r="I16" s="84"/>
      <c r="K16" s="84"/>
    </row>
    <row r="17" spans="1:11" ht="12">
      <c r="A17" s="85" t="s">
        <v>227</v>
      </c>
      <c r="B17" s="82" t="s">
        <v>118</v>
      </c>
      <c r="C17" s="82" t="s">
        <v>124</v>
      </c>
      <c r="D17" s="82" t="s">
        <v>202</v>
      </c>
      <c r="E17" s="82" t="s">
        <v>202</v>
      </c>
      <c r="F17" s="82" t="s">
        <v>203</v>
      </c>
      <c r="G17" s="82" t="s">
        <v>256</v>
      </c>
      <c r="H17" s="83" t="s">
        <v>132</v>
      </c>
      <c r="I17" s="84">
        <v>8200000</v>
      </c>
      <c r="K17" s="84"/>
    </row>
    <row r="18" spans="1:11" ht="12">
      <c r="A18" s="85" t="s">
        <v>196</v>
      </c>
      <c r="B18" s="82"/>
      <c r="C18" s="82"/>
      <c r="D18" s="82"/>
      <c r="E18" s="82"/>
      <c r="F18" s="82"/>
      <c r="G18" s="82"/>
      <c r="H18" s="83"/>
      <c r="I18" s="84"/>
      <c r="K18" s="84"/>
    </row>
    <row r="19" spans="1:11" ht="12">
      <c r="A19" s="85" t="s">
        <v>229</v>
      </c>
      <c r="B19" s="82" t="s">
        <v>148</v>
      </c>
      <c r="C19" s="82" t="s">
        <v>149</v>
      </c>
      <c r="D19" s="82" t="s">
        <v>204</v>
      </c>
      <c r="E19" s="82" t="s">
        <v>204</v>
      </c>
      <c r="F19" s="82" t="s">
        <v>206</v>
      </c>
      <c r="G19" s="82" t="s">
        <v>150</v>
      </c>
      <c r="H19" s="83" t="s">
        <v>132</v>
      </c>
      <c r="I19" s="84">
        <v>78498001</v>
      </c>
      <c r="J19" s="86"/>
      <c r="K19" s="84"/>
    </row>
    <row r="20" spans="1:11" ht="12">
      <c r="A20" s="85"/>
      <c r="B20" s="82"/>
      <c r="C20" s="82"/>
      <c r="D20" s="82"/>
      <c r="E20" s="82"/>
      <c r="F20" s="82"/>
      <c r="G20" s="82"/>
      <c r="H20" s="83"/>
      <c r="I20" s="84"/>
      <c r="K20" s="84"/>
    </row>
    <row r="21" spans="1:11" ht="12">
      <c r="A21" s="85" t="s">
        <v>237</v>
      </c>
      <c r="B21" s="82" t="s">
        <v>238</v>
      </c>
      <c r="C21" s="82" t="s">
        <v>239</v>
      </c>
      <c r="D21" s="82" t="s">
        <v>240</v>
      </c>
      <c r="E21" s="82" t="s">
        <v>240</v>
      </c>
      <c r="F21" s="82" t="s">
        <v>241</v>
      </c>
      <c r="G21" s="82" t="s">
        <v>242</v>
      </c>
      <c r="H21" s="83" t="s">
        <v>132</v>
      </c>
      <c r="I21" s="84">
        <v>7650000</v>
      </c>
      <c r="K21" s="84"/>
    </row>
    <row r="22" spans="1:11" ht="12">
      <c r="A22" s="85" t="s">
        <v>196</v>
      </c>
      <c r="B22" s="82"/>
      <c r="C22" s="82"/>
      <c r="D22" s="82"/>
      <c r="E22" s="82"/>
      <c r="F22" s="82"/>
      <c r="G22" s="82"/>
      <c r="H22" s="83"/>
      <c r="I22" s="84"/>
      <c r="K22" s="84"/>
    </row>
    <row r="23" spans="1:11" ht="12">
      <c r="A23" s="85" t="s">
        <v>243</v>
      </c>
      <c r="B23" s="82" t="s">
        <v>244</v>
      </c>
      <c r="C23" s="82" t="s">
        <v>245</v>
      </c>
      <c r="D23" s="82" t="s">
        <v>246</v>
      </c>
      <c r="E23" s="82" t="s">
        <v>246</v>
      </c>
      <c r="F23" s="82" t="s">
        <v>247</v>
      </c>
      <c r="G23" s="82" t="s">
        <v>248</v>
      </c>
      <c r="H23" s="83" t="s">
        <v>132</v>
      </c>
      <c r="I23" s="84">
        <v>8600000</v>
      </c>
      <c r="K23" s="84"/>
    </row>
    <row r="24" spans="1:11" ht="12">
      <c r="A24" s="85" t="s">
        <v>196</v>
      </c>
      <c r="B24" s="82"/>
      <c r="C24" s="82"/>
      <c r="D24" s="82"/>
      <c r="E24" s="82"/>
      <c r="F24" s="82"/>
      <c r="G24" s="82"/>
      <c r="H24" s="83"/>
      <c r="I24" s="84"/>
      <c r="K24" s="84"/>
    </row>
    <row r="25" spans="1:11" ht="12">
      <c r="A25" s="90" t="s">
        <v>255</v>
      </c>
      <c r="B25" s="82" t="s">
        <v>252</v>
      </c>
      <c r="C25" s="82" t="s">
        <v>253</v>
      </c>
      <c r="D25" s="91">
        <v>42887</v>
      </c>
      <c r="E25" s="91">
        <v>42887</v>
      </c>
      <c r="F25" s="91">
        <v>43921</v>
      </c>
      <c r="G25" s="82" t="s">
        <v>254</v>
      </c>
      <c r="H25" s="83" t="s">
        <v>132</v>
      </c>
      <c r="I25" s="84">
        <v>379069600</v>
      </c>
      <c r="K25" s="84"/>
    </row>
    <row r="26" spans="1:12" ht="12">
      <c r="A26" s="85" t="s">
        <v>196</v>
      </c>
      <c r="B26" s="82"/>
      <c r="C26" s="82"/>
      <c r="D26" s="82"/>
      <c r="E26" s="82"/>
      <c r="F26" s="82"/>
      <c r="G26" s="82"/>
      <c r="H26" s="83"/>
      <c r="I26" s="84"/>
      <c r="K26" s="84"/>
      <c r="L26" s="84"/>
    </row>
    <row r="27" spans="1:11" ht="12">
      <c r="A27" s="90" t="s">
        <v>260</v>
      </c>
      <c r="B27" s="82" t="s">
        <v>261</v>
      </c>
      <c r="C27" s="82" t="s">
        <v>263</v>
      </c>
      <c r="D27" s="91">
        <v>42894</v>
      </c>
      <c r="E27" s="91">
        <v>42894</v>
      </c>
      <c r="F27" s="91">
        <v>43069</v>
      </c>
      <c r="G27" s="82" t="s">
        <v>262</v>
      </c>
      <c r="H27" s="83" t="s">
        <v>132</v>
      </c>
      <c r="I27" s="84">
        <v>12610000</v>
      </c>
      <c r="K27" s="84"/>
    </row>
    <row r="28" spans="1:12" ht="12">
      <c r="A28" s="85"/>
      <c r="B28" s="82"/>
      <c r="C28" s="82"/>
      <c r="D28" s="82"/>
      <c r="E28" s="82"/>
      <c r="F28" s="82"/>
      <c r="G28" s="82"/>
      <c r="H28" s="83"/>
      <c r="I28" s="84"/>
      <c r="K28" s="84"/>
      <c r="L28" s="84"/>
    </row>
    <row r="29" spans="8:9" ht="12">
      <c r="H29" s="87"/>
      <c r="I29" s="84"/>
    </row>
    <row r="30" spans="1:11" ht="12">
      <c r="A30" s="78" t="s">
        <v>221</v>
      </c>
      <c r="B30" s="78"/>
      <c r="C30" s="78"/>
      <c r="H30" s="87"/>
      <c r="I30" s="88">
        <f>SUM(I9:I29)</f>
        <v>583663522</v>
      </c>
      <c r="K30" s="84"/>
    </row>
    <row r="31" spans="1:11" ht="12">
      <c r="A31" s="78"/>
      <c r="B31" s="78"/>
      <c r="C31" s="78"/>
      <c r="K31" s="84"/>
    </row>
    <row r="33" ht="12">
      <c r="A33" s="89" t="s">
        <v>259</v>
      </c>
    </row>
    <row r="35" ht="12">
      <c r="B35" s="76" t="s">
        <v>158</v>
      </c>
    </row>
    <row r="36" ht="12">
      <c r="C36" s="76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ignoredErrors>
    <ignoredError sqref="B9:B2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7109375" style="76" customWidth="1"/>
    <col min="2" max="2" width="15.7109375" style="76" bestFit="1" customWidth="1"/>
    <col min="3" max="3" width="54.28125" style="76" customWidth="1"/>
    <col min="4" max="4" width="19.7109375" style="76" bestFit="1" customWidth="1"/>
    <col min="5" max="5" width="21.7109375" style="76" customWidth="1"/>
    <col min="6" max="6" width="19.7109375" style="76" bestFit="1" customWidth="1"/>
    <col min="7" max="7" width="46.7109375" style="76" customWidth="1"/>
    <col min="8" max="8" width="15.7109375" style="76" bestFit="1" customWidth="1"/>
    <col min="9" max="9" width="19.7109375" style="77" bestFit="1" customWidth="1"/>
    <col min="10" max="10" width="4.7109375" style="76" customWidth="1"/>
    <col min="11" max="16384" width="18.8515625" style="76" customWidth="1"/>
  </cols>
  <sheetData>
    <row r="1" spans="1:9" s="70" customFormat="1" ht="15">
      <c r="A1" s="69" t="s">
        <v>264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70" customFormat="1" ht="15">
      <c r="A5" s="69"/>
      <c r="H5" s="71"/>
      <c r="I5" s="72"/>
      <c r="J5" s="76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7" spans="1:10" s="70" customFormat="1" ht="15">
      <c r="A7" s="69"/>
      <c r="B7" s="75"/>
      <c r="G7" s="73"/>
      <c r="H7" s="74"/>
      <c r="I7" s="72"/>
      <c r="J7" s="76"/>
    </row>
    <row r="9" spans="1:10" ht="12">
      <c r="A9" s="81" t="s">
        <v>223</v>
      </c>
      <c r="B9" s="82" t="s">
        <v>12</v>
      </c>
      <c r="C9" s="82" t="s">
        <v>13</v>
      </c>
      <c r="D9" s="82" t="s">
        <v>195</v>
      </c>
      <c r="E9" s="82" t="s">
        <v>195</v>
      </c>
      <c r="F9" s="82" t="s">
        <v>108</v>
      </c>
      <c r="G9" s="82" t="s">
        <v>14</v>
      </c>
      <c r="H9" s="92">
        <v>2018</v>
      </c>
      <c r="I9" s="84">
        <v>16305283</v>
      </c>
      <c r="J9" s="76" t="s">
        <v>157</v>
      </c>
    </row>
    <row r="10" spans="1:9" ht="12">
      <c r="A10" s="85" t="s">
        <v>196</v>
      </c>
      <c r="B10" s="82"/>
      <c r="C10" s="82"/>
      <c r="D10" s="82"/>
      <c r="E10" s="82"/>
      <c r="F10" s="82"/>
      <c r="G10" s="82"/>
      <c r="H10" s="83"/>
      <c r="I10" s="84"/>
    </row>
    <row r="11" spans="1:11" ht="12">
      <c r="A11" s="85" t="s">
        <v>224</v>
      </c>
      <c r="B11" s="82" t="s">
        <v>115</v>
      </c>
      <c r="C11" s="82" t="s">
        <v>121</v>
      </c>
      <c r="D11" s="82" t="s">
        <v>197</v>
      </c>
      <c r="E11" s="82" t="s">
        <v>197</v>
      </c>
      <c r="F11" s="82" t="s">
        <v>198</v>
      </c>
      <c r="G11" s="82" t="s">
        <v>257</v>
      </c>
      <c r="H11" s="92">
        <v>2018</v>
      </c>
      <c r="I11" s="84">
        <v>18629000</v>
      </c>
      <c r="K11" s="84"/>
    </row>
    <row r="12" spans="1:11" ht="12">
      <c r="A12" s="85"/>
      <c r="B12" s="82"/>
      <c r="C12" s="82"/>
      <c r="D12" s="82"/>
      <c r="E12" s="82"/>
      <c r="F12" s="82"/>
      <c r="G12" s="82"/>
      <c r="H12" s="83"/>
      <c r="I12" s="84"/>
      <c r="K12" s="84"/>
    </row>
    <row r="13" spans="1:11" ht="12">
      <c r="A13" s="85" t="s">
        <v>227</v>
      </c>
      <c r="B13" s="82" t="s">
        <v>118</v>
      </c>
      <c r="C13" s="82" t="s">
        <v>124</v>
      </c>
      <c r="D13" s="82" t="s">
        <v>202</v>
      </c>
      <c r="E13" s="82" t="s">
        <v>202</v>
      </c>
      <c r="F13" s="82" t="s">
        <v>203</v>
      </c>
      <c r="G13" s="82" t="s">
        <v>256</v>
      </c>
      <c r="H13" s="92">
        <v>2018</v>
      </c>
      <c r="I13" s="84">
        <v>8200000</v>
      </c>
      <c r="K13" s="84"/>
    </row>
    <row r="14" spans="1:11" ht="12">
      <c r="A14" s="85" t="s">
        <v>196</v>
      </c>
      <c r="B14" s="82"/>
      <c r="C14" s="82"/>
      <c r="D14" s="82"/>
      <c r="E14" s="82"/>
      <c r="F14" s="82"/>
      <c r="G14" s="82"/>
      <c r="H14" s="83"/>
      <c r="I14" s="84"/>
      <c r="K14" s="84"/>
    </row>
    <row r="15" spans="1:11" ht="12">
      <c r="A15" s="85" t="s">
        <v>229</v>
      </c>
      <c r="B15" s="82" t="s">
        <v>148</v>
      </c>
      <c r="C15" s="82" t="s">
        <v>149</v>
      </c>
      <c r="D15" s="82" t="s">
        <v>204</v>
      </c>
      <c r="E15" s="82" t="s">
        <v>204</v>
      </c>
      <c r="F15" s="82" t="s">
        <v>206</v>
      </c>
      <c r="G15" s="82" t="s">
        <v>150</v>
      </c>
      <c r="H15" s="92">
        <v>2018</v>
      </c>
      <c r="I15" s="84">
        <v>78498001</v>
      </c>
      <c r="J15" s="86"/>
      <c r="K15" s="84"/>
    </row>
    <row r="16" spans="1:11" ht="12">
      <c r="A16" s="85"/>
      <c r="B16" s="82"/>
      <c r="C16" s="82"/>
      <c r="D16" s="82"/>
      <c r="E16" s="82"/>
      <c r="F16" s="82"/>
      <c r="G16" s="82"/>
      <c r="H16" s="83"/>
      <c r="I16" s="84"/>
      <c r="K16" s="84"/>
    </row>
    <row r="17" spans="1:11" ht="12">
      <c r="A17" s="85" t="s">
        <v>237</v>
      </c>
      <c r="B17" s="82" t="s">
        <v>238</v>
      </c>
      <c r="C17" s="82" t="s">
        <v>239</v>
      </c>
      <c r="D17" s="82" t="s">
        <v>240</v>
      </c>
      <c r="E17" s="82" t="s">
        <v>240</v>
      </c>
      <c r="F17" s="82" t="s">
        <v>241</v>
      </c>
      <c r="G17" s="82" t="s">
        <v>242</v>
      </c>
      <c r="H17" s="92">
        <v>2018</v>
      </c>
      <c r="I17" s="84">
        <v>7650000</v>
      </c>
      <c r="K17" s="84"/>
    </row>
    <row r="18" spans="1:11" ht="12">
      <c r="A18" s="85" t="s">
        <v>196</v>
      </c>
      <c r="B18" s="82"/>
      <c r="C18" s="82"/>
      <c r="D18" s="82"/>
      <c r="E18" s="82"/>
      <c r="F18" s="82"/>
      <c r="G18" s="82"/>
      <c r="H18" s="83"/>
      <c r="I18" s="84"/>
      <c r="K18" s="84"/>
    </row>
    <row r="19" spans="1:11" ht="12">
      <c r="A19" s="85" t="s">
        <v>243</v>
      </c>
      <c r="B19" s="82" t="s">
        <v>244</v>
      </c>
      <c r="C19" s="82" t="s">
        <v>245</v>
      </c>
      <c r="D19" s="82" t="s">
        <v>246</v>
      </c>
      <c r="E19" s="82" t="s">
        <v>246</v>
      </c>
      <c r="F19" s="82" t="s">
        <v>247</v>
      </c>
      <c r="G19" s="82" t="s">
        <v>248</v>
      </c>
      <c r="H19" s="92">
        <v>2018</v>
      </c>
      <c r="I19" s="84">
        <v>7839148</v>
      </c>
      <c r="K19" s="84"/>
    </row>
    <row r="20" spans="1:11" ht="12">
      <c r="A20" s="85" t="s">
        <v>196</v>
      </c>
      <c r="B20" s="82"/>
      <c r="C20" s="82"/>
      <c r="D20" s="82"/>
      <c r="E20" s="82"/>
      <c r="F20" s="82"/>
      <c r="G20" s="82"/>
      <c r="H20" s="83"/>
      <c r="I20" s="84"/>
      <c r="K20" s="84"/>
    </row>
    <row r="21" spans="1:11" ht="12">
      <c r="A21" s="90" t="s">
        <v>255</v>
      </c>
      <c r="B21" s="82" t="s">
        <v>252</v>
      </c>
      <c r="C21" s="82" t="s">
        <v>293</v>
      </c>
      <c r="D21" s="91">
        <v>42887</v>
      </c>
      <c r="E21" s="91">
        <v>42887</v>
      </c>
      <c r="F21" s="91">
        <v>43921</v>
      </c>
      <c r="G21" s="82" t="s">
        <v>254</v>
      </c>
      <c r="H21" s="92">
        <v>2018</v>
      </c>
      <c r="I21" s="84">
        <v>279443087</v>
      </c>
      <c r="K21" s="84"/>
    </row>
    <row r="22" spans="1:12" ht="12">
      <c r="A22" s="85" t="s">
        <v>196</v>
      </c>
      <c r="B22" s="82"/>
      <c r="C22" s="82"/>
      <c r="D22" s="82"/>
      <c r="E22" s="82"/>
      <c r="F22" s="82"/>
      <c r="G22" s="82"/>
      <c r="H22" s="83"/>
      <c r="I22" s="84"/>
      <c r="K22" s="84"/>
      <c r="L22" s="84"/>
    </row>
    <row r="23" spans="1:12" ht="12">
      <c r="A23" s="85" t="s">
        <v>266</v>
      </c>
      <c r="B23" s="82" t="s">
        <v>267</v>
      </c>
      <c r="C23" s="82" t="s">
        <v>268</v>
      </c>
      <c r="D23" s="91">
        <v>43027</v>
      </c>
      <c r="E23" s="91">
        <v>43027</v>
      </c>
      <c r="F23" s="91">
        <v>44074</v>
      </c>
      <c r="G23" s="82" t="s">
        <v>150</v>
      </c>
      <c r="H23" s="92">
        <v>2018</v>
      </c>
      <c r="I23" s="84">
        <v>41000000</v>
      </c>
      <c r="K23" s="84"/>
      <c r="L23" s="84"/>
    </row>
    <row r="24" spans="1:12" ht="12">
      <c r="A24" s="85"/>
      <c r="B24" s="82"/>
      <c r="C24" s="82"/>
      <c r="D24" s="82"/>
      <c r="E24" s="82"/>
      <c r="F24" s="82"/>
      <c r="G24" s="82"/>
      <c r="H24" s="83"/>
      <c r="I24" s="84"/>
      <c r="K24" s="84"/>
      <c r="L24" s="84"/>
    </row>
    <row r="25" spans="1:12" ht="12">
      <c r="A25" s="85" t="s">
        <v>269</v>
      </c>
      <c r="B25" s="82" t="s">
        <v>275</v>
      </c>
      <c r="C25" s="82" t="s">
        <v>276</v>
      </c>
      <c r="D25" s="91">
        <v>42979</v>
      </c>
      <c r="E25" s="91">
        <v>42979</v>
      </c>
      <c r="F25" s="91">
        <v>44165</v>
      </c>
      <c r="G25" s="82" t="s">
        <v>277</v>
      </c>
      <c r="H25" s="92">
        <v>2018</v>
      </c>
      <c r="I25" s="84">
        <v>15177700</v>
      </c>
      <c r="K25" s="84"/>
      <c r="L25" s="84"/>
    </row>
    <row r="26" spans="1:12" ht="12">
      <c r="A26" s="85"/>
      <c r="B26" s="82"/>
      <c r="C26" s="82"/>
      <c r="D26" s="91"/>
      <c r="E26" s="91"/>
      <c r="F26" s="91"/>
      <c r="G26" s="82"/>
      <c r="H26" s="83"/>
      <c r="I26" s="84"/>
      <c r="K26" s="84"/>
      <c r="L26" s="84"/>
    </row>
    <row r="27" spans="1:12" ht="12">
      <c r="A27" s="85" t="s">
        <v>270</v>
      </c>
      <c r="B27" s="82" t="s">
        <v>278</v>
      </c>
      <c r="C27" s="82" t="s">
        <v>279</v>
      </c>
      <c r="D27" s="91">
        <v>43050</v>
      </c>
      <c r="E27" s="91">
        <v>43050</v>
      </c>
      <c r="F27" s="91">
        <v>44196</v>
      </c>
      <c r="G27" s="82" t="s">
        <v>280</v>
      </c>
      <c r="H27" s="92">
        <v>2018</v>
      </c>
      <c r="I27" s="84">
        <v>5170000</v>
      </c>
      <c r="K27" s="84"/>
      <c r="L27" s="84"/>
    </row>
    <row r="28" spans="1:12" ht="12">
      <c r="A28" s="85"/>
      <c r="B28" s="82"/>
      <c r="C28" s="82"/>
      <c r="D28" s="91"/>
      <c r="E28" s="91"/>
      <c r="F28" s="91"/>
      <c r="G28" s="82"/>
      <c r="H28" s="83"/>
      <c r="I28" s="84"/>
      <c r="K28" s="84"/>
      <c r="L28" s="84"/>
    </row>
    <row r="29" spans="1:12" ht="12">
      <c r="A29" s="85" t="s">
        <v>271</v>
      </c>
      <c r="B29" s="82" t="s">
        <v>281</v>
      </c>
      <c r="C29" s="82" t="s">
        <v>282</v>
      </c>
      <c r="D29" s="91">
        <v>43008</v>
      </c>
      <c r="E29" s="91">
        <v>43008</v>
      </c>
      <c r="F29" s="91">
        <v>43465</v>
      </c>
      <c r="G29" s="82" t="s">
        <v>283</v>
      </c>
      <c r="H29" s="92">
        <v>2018</v>
      </c>
      <c r="I29" s="84">
        <v>14000000</v>
      </c>
      <c r="K29" s="84"/>
      <c r="L29" s="84"/>
    </row>
    <row r="30" spans="1:12" ht="12">
      <c r="A30" s="85"/>
      <c r="B30" s="82"/>
      <c r="C30" s="82"/>
      <c r="D30" s="91"/>
      <c r="E30" s="91"/>
      <c r="F30" s="91"/>
      <c r="G30" s="82"/>
      <c r="H30" s="83"/>
      <c r="I30" s="84"/>
      <c r="K30" s="84"/>
      <c r="L30" s="84"/>
    </row>
    <row r="31" spans="1:12" ht="12">
      <c r="A31" s="85" t="s">
        <v>272</v>
      </c>
      <c r="B31" s="82" t="s">
        <v>284</v>
      </c>
      <c r="C31" s="82" t="s">
        <v>292</v>
      </c>
      <c r="D31" s="91">
        <v>43059</v>
      </c>
      <c r="E31" s="91">
        <v>43059</v>
      </c>
      <c r="F31" s="91">
        <v>43168</v>
      </c>
      <c r="G31" s="82" t="s">
        <v>285</v>
      </c>
      <c r="H31" s="92">
        <v>2018</v>
      </c>
      <c r="I31" s="84">
        <v>7500000</v>
      </c>
      <c r="K31" s="84"/>
      <c r="L31" s="84"/>
    </row>
    <row r="32" spans="1:12" ht="12">
      <c r="A32" s="85"/>
      <c r="B32" s="82"/>
      <c r="C32" s="82"/>
      <c r="D32" s="91"/>
      <c r="E32" s="91"/>
      <c r="F32" s="91"/>
      <c r="G32" s="82"/>
      <c r="H32" s="83"/>
      <c r="I32" s="84"/>
      <c r="K32" s="84"/>
      <c r="L32" s="84"/>
    </row>
    <row r="33" spans="1:12" ht="12">
      <c r="A33" s="85" t="s">
        <v>273</v>
      </c>
      <c r="B33" s="82" t="s">
        <v>286</v>
      </c>
      <c r="C33" s="82" t="s">
        <v>291</v>
      </c>
      <c r="D33" s="91">
        <v>43062</v>
      </c>
      <c r="E33" s="91">
        <v>43062</v>
      </c>
      <c r="F33" s="91">
        <v>43427</v>
      </c>
      <c r="G33" s="82" t="s">
        <v>287</v>
      </c>
      <c r="H33" s="92">
        <v>2018</v>
      </c>
      <c r="I33" s="84">
        <v>43292950</v>
      </c>
      <c r="K33" s="84"/>
      <c r="L33" s="84"/>
    </row>
    <row r="34" spans="1:12" ht="12">
      <c r="A34" s="85"/>
      <c r="B34" s="82"/>
      <c r="C34" s="82"/>
      <c r="D34" s="91"/>
      <c r="E34" s="91"/>
      <c r="F34" s="91"/>
      <c r="G34" s="82"/>
      <c r="H34" s="83"/>
      <c r="I34" s="84"/>
      <c r="K34" s="84"/>
      <c r="L34" s="84"/>
    </row>
    <row r="35" spans="1:12" ht="12">
      <c r="A35" s="85" t="s">
        <v>274</v>
      </c>
      <c r="B35" s="82" t="s">
        <v>288</v>
      </c>
      <c r="C35" s="82" t="s">
        <v>289</v>
      </c>
      <c r="D35" s="91">
        <v>43083</v>
      </c>
      <c r="E35" s="91">
        <v>43083</v>
      </c>
      <c r="F35" s="91">
        <v>43250</v>
      </c>
      <c r="G35" s="82" t="s">
        <v>290</v>
      </c>
      <c r="H35" s="92">
        <v>2018</v>
      </c>
      <c r="I35" s="84">
        <v>7600000</v>
      </c>
      <c r="K35" s="84"/>
      <c r="L35" s="84"/>
    </row>
    <row r="36" spans="1:12" ht="12">
      <c r="A36" s="85"/>
      <c r="B36" s="82"/>
      <c r="C36" s="82"/>
      <c r="D36" s="91"/>
      <c r="E36" s="91"/>
      <c r="F36" s="91"/>
      <c r="G36" s="82"/>
      <c r="H36" s="83"/>
      <c r="I36" s="84"/>
      <c r="K36" s="84"/>
      <c r="L36" s="84"/>
    </row>
    <row r="37" spans="1:12" ht="12">
      <c r="A37" s="85" t="s">
        <v>294</v>
      </c>
      <c r="B37" s="82" t="s">
        <v>19</v>
      </c>
      <c r="C37" s="82" t="s">
        <v>172</v>
      </c>
      <c r="D37" s="91">
        <v>43090</v>
      </c>
      <c r="E37" s="91">
        <v>43101</v>
      </c>
      <c r="F37" s="91">
        <v>43465</v>
      </c>
      <c r="G37" s="82" t="s">
        <v>130</v>
      </c>
      <c r="H37" s="92">
        <v>2018</v>
      </c>
      <c r="I37" s="84">
        <v>13674000</v>
      </c>
      <c r="K37" s="84"/>
      <c r="L37" s="84"/>
    </row>
    <row r="38" spans="1:12" ht="12">
      <c r="A38" s="85"/>
      <c r="B38" s="82"/>
      <c r="C38" s="82"/>
      <c r="D38" s="91"/>
      <c r="E38" s="91"/>
      <c r="F38" s="91"/>
      <c r="G38" s="82"/>
      <c r="H38" s="83"/>
      <c r="I38" s="84"/>
      <c r="K38" s="84"/>
      <c r="L38" s="84"/>
    </row>
    <row r="39" spans="4:9" ht="12">
      <c r="D39" s="91"/>
      <c r="E39" s="91"/>
      <c r="F39" s="91"/>
      <c r="H39" s="87"/>
      <c r="I39" s="84"/>
    </row>
    <row r="40" spans="1:11" ht="12">
      <c r="A40" s="78" t="s">
        <v>221</v>
      </c>
      <c r="B40" s="78"/>
      <c r="C40" s="78"/>
      <c r="H40" s="87"/>
      <c r="I40" s="88">
        <f>SUM(I9:I39)</f>
        <v>563979169</v>
      </c>
      <c r="K40" s="84"/>
    </row>
    <row r="41" spans="1:11" ht="12">
      <c r="A41" s="78"/>
      <c r="B41" s="78"/>
      <c r="C41" s="78"/>
      <c r="K41" s="84"/>
    </row>
    <row r="43" ht="12">
      <c r="A43" s="89" t="s">
        <v>265</v>
      </c>
    </row>
    <row r="45" ht="12">
      <c r="B45" s="76" t="s">
        <v>158</v>
      </c>
    </row>
    <row r="46" ht="12">
      <c r="C46" s="76" t="s">
        <v>159</v>
      </c>
    </row>
  </sheetData>
  <sheetProtection/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7109375" style="76" customWidth="1"/>
    <col min="2" max="2" width="15.7109375" style="76" bestFit="1" customWidth="1"/>
    <col min="3" max="3" width="54.28125" style="76" customWidth="1"/>
    <col min="4" max="4" width="19.7109375" style="76" bestFit="1" customWidth="1"/>
    <col min="5" max="5" width="21.7109375" style="76" customWidth="1"/>
    <col min="6" max="6" width="19.7109375" style="76" bestFit="1" customWidth="1"/>
    <col min="7" max="7" width="46.7109375" style="76" customWidth="1"/>
    <col min="8" max="8" width="15.7109375" style="76" bestFit="1" customWidth="1"/>
    <col min="9" max="9" width="19.7109375" style="77" bestFit="1" customWidth="1"/>
    <col min="10" max="10" width="4.7109375" style="76" customWidth="1"/>
    <col min="11" max="16384" width="18.8515625" style="76" customWidth="1"/>
  </cols>
  <sheetData>
    <row r="1" spans="1:9" s="70" customFormat="1" ht="15">
      <c r="A1" s="69" t="s">
        <v>295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70" customFormat="1" ht="15">
      <c r="A5" s="69"/>
      <c r="H5" s="71"/>
      <c r="I5" s="72"/>
      <c r="J5" s="76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7" spans="1:10" s="70" customFormat="1" ht="15">
      <c r="A7" s="69"/>
      <c r="B7" s="75"/>
      <c r="G7" s="73"/>
      <c r="H7" s="74"/>
      <c r="I7" s="72"/>
      <c r="J7" s="76"/>
    </row>
    <row r="9" spans="1:11" ht="12">
      <c r="A9" s="85" t="s">
        <v>224</v>
      </c>
      <c r="B9" s="82" t="s">
        <v>115</v>
      </c>
      <c r="C9" s="82" t="s">
        <v>121</v>
      </c>
      <c r="D9" s="82" t="s">
        <v>197</v>
      </c>
      <c r="E9" s="82" t="s">
        <v>197</v>
      </c>
      <c r="F9" s="82" t="s">
        <v>198</v>
      </c>
      <c r="G9" s="82" t="s">
        <v>257</v>
      </c>
      <c r="H9" s="92">
        <v>2018</v>
      </c>
      <c r="I9" s="84">
        <v>18629000</v>
      </c>
      <c r="K9" s="84"/>
    </row>
    <row r="10" spans="1:11" ht="12">
      <c r="A10" s="85"/>
      <c r="B10" s="82"/>
      <c r="C10" s="82"/>
      <c r="D10" s="82"/>
      <c r="E10" s="82"/>
      <c r="F10" s="82"/>
      <c r="G10" s="82"/>
      <c r="H10" s="83"/>
      <c r="I10" s="84"/>
      <c r="K10" s="84"/>
    </row>
    <row r="11" spans="1:11" ht="12">
      <c r="A11" s="85" t="s">
        <v>227</v>
      </c>
      <c r="B11" s="82" t="s">
        <v>118</v>
      </c>
      <c r="C11" s="82" t="s">
        <v>124</v>
      </c>
      <c r="D11" s="82" t="s">
        <v>202</v>
      </c>
      <c r="E11" s="82" t="s">
        <v>202</v>
      </c>
      <c r="F11" s="82" t="s">
        <v>203</v>
      </c>
      <c r="G11" s="82" t="s">
        <v>256</v>
      </c>
      <c r="H11" s="92">
        <v>2018</v>
      </c>
      <c r="I11" s="84">
        <v>8200000</v>
      </c>
      <c r="K11" s="84"/>
    </row>
    <row r="12" spans="1:11" ht="12">
      <c r="A12" s="85" t="s">
        <v>196</v>
      </c>
      <c r="B12" s="82"/>
      <c r="C12" s="82"/>
      <c r="D12" s="82"/>
      <c r="E12" s="82"/>
      <c r="F12" s="82"/>
      <c r="G12" s="82"/>
      <c r="H12" s="83"/>
      <c r="I12" s="84"/>
      <c r="K12" s="84"/>
    </row>
    <row r="13" spans="1:11" ht="12">
      <c r="A13" s="85" t="s">
        <v>229</v>
      </c>
      <c r="B13" s="82" t="s">
        <v>148</v>
      </c>
      <c r="C13" s="82" t="s">
        <v>149</v>
      </c>
      <c r="D13" s="82" t="s">
        <v>204</v>
      </c>
      <c r="E13" s="82" t="s">
        <v>204</v>
      </c>
      <c r="F13" s="82" t="s">
        <v>206</v>
      </c>
      <c r="G13" s="82" t="s">
        <v>150</v>
      </c>
      <c r="H13" s="92">
        <v>2018</v>
      </c>
      <c r="I13" s="84">
        <v>78498001</v>
      </c>
      <c r="J13" s="86"/>
      <c r="K13" s="84"/>
    </row>
    <row r="14" spans="1:11" ht="12">
      <c r="A14" s="85"/>
      <c r="B14" s="82"/>
      <c r="C14" s="82"/>
      <c r="D14" s="82"/>
      <c r="E14" s="82"/>
      <c r="F14" s="82"/>
      <c r="G14" s="82"/>
      <c r="H14" s="83"/>
      <c r="I14" s="84"/>
      <c r="K14" s="84"/>
    </row>
    <row r="15" spans="1:11" ht="12">
      <c r="A15" s="85" t="s">
        <v>237</v>
      </c>
      <c r="B15" s="82" t="s">
        <v>238</v>
      </c>
      <c r="C15" s="82" t="s">
        <v>239</v>
      </c>
      <c r="D15" s="82" t="s">
        <v>240</v>
      </c>
      <c r="E15" s="82" t="s">
        <v>240</v>
      </c>
      <c r="F15" s="82" t="s">
        <v>241</v>
      </c>
      <c r="G15" s="82" t="s">
        <v>242</v>
      </c>
      <c r="H15" s="92">
        <v>2018</v>
      </c>
      <c r="I15" s="84">
        <v>7650000</v>
      </c>
      <c r="K15" s="84"/>
    </row>
    <row r="16" spans="1:11" ht="12">
      <c r="A16" s="85" t="s">
        <v>196</v>
      </c>
      <c r="B16" s="82"/>
      <c r="C16" s="82"/>
      <c r="D16" s="82"/>
      <c r="E16" s="82"/>
      <c r="F16" s="82"/>
      <c r="G16" s="82"/>
      <c r="H16" s="83"/>
      <c r="I16" s="84"/>
      <c r="K16" s="84"/>
    </row>
    <row r="17" spans="1:11" ht="12">
      <c r="A17" s="85" t="s">
        <v>243</v>
      </c>
      <c r="B17" s="82" t="s">
        <v>244</v>
      </c>
      <c r="C17" s="82" t="s">
        <v>245</v>
      </c>
      <c r="D17" s="82" t="s">
        <v>246</v>
      </c>
      <c r="E17" s="82" t="s">
        <v>246</v>
      </c>
      <c r="F17" s="82" t="s">
        <v>247</v>
      </c>
      <c r="G17" s="82" t="s">
        <v>248</v>
      </c>
      <c r="H17" s="92">
        <v>2018</v>
      </c>
      <c r="I17" s="84">
        <v>8600000</v>
      </c>
      <c r="K17" s="84"/>
    </row>
    <row r="18" spans="1:11" ht="12">
      <c r="A18" s="85" t="s">
        <v>196</v>
      </c>
      <c r="B18" s="82"/>
      <c r="C18" s="82"/>
      <c r="D18" s="82"/>
      <c r="E18" s="82"/>
      <c r="F18" s="82"/>
      <c r="G18" s="82"/>
      <c r="H18" s="83"/>
      <c r="I18" s="84"/>
      <c r="K18" s="84"/>
    </row>
    <row r="19" spans="1:11" ht="12">
      <c r="A19" s="90" t="s">
        <v>255</v>
      </c>
      <c r="B19" s="82" t="s">
        <v>252</v>
      </c>
      <c r="C19" s="82" t="s">
        <v>293</v>
      </c>
      <c r="D19" s="91">
        <v>42887</v>
      </c>
      <c r="E19" s="91">
        <v>42887</v>
      </c>
      <c r="F19" s="91">
        <v>43921</v>
      </c>
      <c r="G19" s="82" t="s">
        <v>254</v>
      </c>
      <c r="H19" s="92">
        <v>2018</v>
      </c>
      <c r="I19" s="84">
        <v>279443087</v>
      </c>
      <c r="K19" s="84"/>
    </row>
    <row r="20" spans="1:12" ht="12">
      <c r="A20" s="85" t="s">
        <v>196</v>
      </c>
      <c r="B20" s="82"/>
      <c r="C20" s="82"/>
      <c r="D20" s="82"/>
      <c r="E20" s="82"/>
      <c r="F20" s="82"/>
      <c r="G20" s="82"/>
      <c r="H20" s="83"/>
      <c r="I20" s="84"/>
      <c r="K20" s="84"/>
      <c r="L20" s="84"/>
    </row>
    <row r="21" spans="1:12" ht="12">
      <c r="A21" s="85" t="s">
        <v>266</v>
      </c>
      <c r="B21" s="82" t="s">
        <v>267</v>
      </c>
      <c r="C21" s="82" t="s">
        <v>268</v>
      </c>
      <c r="D21" s="91">
        <v>43027</v>
      </c>
      <c r="E21" s="91">
        <v>43027</v>
      </c>
      <c r="F21" s="91">
        <v>44074</v>
      </c>
      <c r="G21" s="82" t="s">
        <v>150</v>
      </c>
      <c r="H21" s="92">
        <v>2018</v>
      </c>
      <c r="I21" s="84">
        <v>41000000</v>
      </c>
      <c r="K21" s="84"/>
      <c r="L21" s="84"/>
    </row>
    <row r="22" spans="1:12" ht="12">
      <c r="A22" s="85"/>
      <c r="B22" s="82"/>
      <c r="C22" s="82"/>
      <c r="D22" s="82"/>
      <c r="E22" s="82"/>
      <c r="F22" s="82"/>
      <c r="G22" s="82"/>
      <c r="H22" s="83"/>
      <c r="I22" s="84"/>
      <c r="K22" s="84"/>
      <c r="L22" s="84"/>
    </row>
    <row r="23" spans="1:12" ht="12">
      <c r="A23" s="85" t="s">
        <v>269</v>
      </c>
      <c r="B23" s="82" t="s">
        <v>275</v>
      </c>
      <c r="C23" s="82" t="s">
        <v>276</v>
      </c>
      <c r="D23" s="91">
        <v>42979</v>
      </c>
      <c r="E23" s="91">
        <v>42979</v>
      </c>
      <c r="F23" s="91">
        <v>44165</v>
      </c>
      <c r="G23" s="82" t="s">
        <v>305</v>
      </c>
      <c r="H23" s="92">
        <v>2018</v>
      </c>
      <c r="I23" s="84">
        <v>15177700</v>
      </c>
      <c r="K23" s="84"/>
      <c r="L23" s="84"/>
    </row>
    <row r="24" spans="1:12" ht="12">
      <c r="A24" s="85"/>
      <c r="B24" s="82"/>
      <c r="C24" s="82"/>
      <c r="D24" s="91"/>
      <c r="E24" s="91"/>
      <c r="F24" s="91"/>
      <c r="G24" s="82"/>
      <c r="H24" s="83"/>
      <c r="I24" s="84"/>
      <c r="K24" s="84"/>
      <c r="L24" s="84"/>
    </row>
    <row r="25" spans="1:12" ht="12">
      <c r="A25" s="85" t="s">
        <v>270</v>
      </c>
      <c r="B25" s="82" t="s">
        <v>278</v>
      </c>
      <c r="C25" s="82" t="s">
        <v>279</v>
      </c>
      <c r="D25" s="91">
        <v>43050</v>
      </c>
      <c r="E25" s="91">
        <v>43050</v>
      </c>
      <c r="F25" s="91">
        <v>44196</v>
      </c>
      <c r="G25" s="82" t="s">
        <v>280</v>
      </c>
      <c r="H25" s="92">
        <v>2018</v>
      </c>
      <c r="I25" s="84">
        <v>5170000</v>
      </c>
      <c r="K25" s="84"/>
      <c r="L25" s="84"/>
    </row>
    <row r="26" spans="1:12" ht="12">
      <c r="A26" s="85"/>
      <c r="B26" s="82"/>
      <c r="C26" s="82"/>
      <c r="D26" s="91"/>
      <c r="E26" s="91"/>
      <c r="F26" s="91"/>
      <c r="G26" s="82"/>
      <c r="H26" s="83"/>
      <c r="I26" s="84"/>
      <c r="K26" s="84"/>
      <c r="L26" s="84"/>
    </row>
    <row r="27" spans="1:12" ht="12">
      <c r="A27" s="85" t="s">
        <v>271</v>
      </c>
      <c r="B27" s="82" t="s">
        <v>281</v>
      </c>
      <c r="C27" s="82" t="s">
        <v>282</v>
      </c>
      <c r="D27" s="91">
        <v>43008</v>
      </c>
      <c r="E27" s="91">
        <v>43008</v>
      </c>
      <c r="F27" s="91">
        <v>43465</v>
      </c>
      <c r="G27" s="82" t="s">
        <v>283</v>
      </c>
      <c r="H27" s="92">
        <v>2018</v>
      </c>
      <c r="I27" s="84">
        <v>14000000</v>
      </c>
      <c r="K27" s="84"/>
      <c r="L27" s="84"/>
    </row>
    <row r="28" spans="1:12" ht="12">
      <c r="A28" s="85"/>
      <c r="B28" s="82"/>
      <c r="C28" s="82"/>
      <c r="D28" s="91"/>
      <c r="E28" s="91"/>
      <c r="F28" s="91"/>
      <c r="G28" s="82"/>
      <c r="H28" s="83"/>
      <c r="I28" s="84"/>
      <c r="K28" s="84"/>
      <c r="L28" s="84"/>
    </row>
    <row r="29" spans="1:12" ht="12">
      <c r="A29" s="85" t="s">
        <v>273</v>
      </c>
      <c r="B29" s="82" t="s">
        <v>286</v>
      </c>
      <c r="C29" s="82" t="s">
        <v>291</v>
      </c>
      <c r="D29" s="91">
        <v>43062</v>
      </c>
      <c r="E29" s="91">
        <v>43062</v>
      </c>
      <c r="F29" s="91">
        <v>43427</v>
      </c>
      <c r="G29" s="82" t="s">
        <v>287</v>
      </c>
      <c r="H29" s="92">
        <v>2018</v>
      </c>
      <c r="I29" s="84">
        <v>43292950</v>
      </c>
      <c r="K29" s="84"/>
      <c r="L29" s="84"/>
    </row>
    <row r="30" spans="1:12" ht="12">
      <c r="A30" s="85"/>
      <c r="B30" s="82"/>
      <c r="C30" s="82"/>
      <c r="D30" s="91"/>
      <c r="E30" s="91"/>
      <c r="F30" s="91"/>
      <c r="G30" s="82"/>
      <c r="H30" s="83"/>
      <c r="I30" s="84"/>
      <c r="K30" s="84"/>
      <c r="L30" s="84"/>
    </row>
    <row r="31" spans="1:12" ht="12">
      <c r="A31" s="85" t="s">
        <v>274</v>
      </c>
      <c r="B31" s="82" t="s">
        <v>288</v>
      </c>
      <c r="C31" s="82" t="s">
        <v>289</v>
      </c>
      <c r="D31" s="91">
        <v>43083</v>
      </c>
      <c r="E31" s="91">
        <v>43083</v>
      </c>
      <c r="F31" s="91">
        <v>43250</v>
      </c>
      <c r="G31" s="82" t="s">
        <v>290</v>
      </c>
      <c r="H31" s="92">
        <v>2018</v>
      </c>
      <c r="I31" s="84">
        <v>7600000</v>
      </c>
      <c r="K31" s="84"/>
      <c r="L31" s="84"/>
    </row>
    <row r="32" spans="1:12" ht="12">
      <c r="A32" s="85"/>
      <c r="B32" s="82"/>
      <c r="C32" s="82"/>
      <c r="D32" s="91"/>
      <c r="E32" s="91"/>
      <c r="F32" s="91"/>
      <c r="G32" s="82"/>
      <c r="H32" s="83"/>
      <c r="I32" s="84"/>
      <c r="K32" s="84"/>
      <c r="L32" s="84"/>
    </row>
    <row r="33" spans="1:12" ht="12">
      <c r="A33" s="85" t="s">
        <v>294</v>
      </c>
      <c r="B33" s="82" t="s">
        <v>19</v>
      </c>
      <c r="C33" s="82" t="s">
        <v>172</v>
      </c>
      <c r="D33" s="91">
        <v>43090</v>
      </c>
      <c r="E33" s="91">
        <v>43101</v>
      </c>
      <c r="F33" s="91">
        <v>43465</v>
      </c>
      <c r="G33" s="82" t="s">
        <v>296</v>
      </c>
      <c r="H33" s="92">
        <v>2018</v>
      </c>
      <c r="I33" s="84">
        <v>13674000</v>
      </c>
      <c r="K33" s="84"/>
      <c r="L33" s="84"/>
    </row>
    <row r="34" spans="1:12" ht="12">
      <c r="A34" s="85"/>
      <c r="B34" s="82"/>
      <c r="C34" s="82"/>
      <c r="D34" s="91"/>
      <c r="E34" s="91"/>
      <c r="F34" s="91"/>
      <c r="G34" s="82"/>
      <c r="H34" s="92"/>
      <c r="I34" s="84"/>
      <c r="K34" s="84"/>
      <c r="L34" s="84"/>
    </row>
    <row r="35" spans="1:12" ht="12">
      <c r="A35" s="85" t="s">
        <v>300</v>
      </c>
      <c r="B35" s="82" t="s">
        <v>297</v>
      </c>
      <c r="C35" s="82" t="s">
        <v>298</v>
      </c>
      <c r="D35" s="91">
        <v>43130</v>
      </c>
      <c r="E35" s="91">
        <v>43130</v>
      </c>
      <c r="F35" s="91">
        <v>43889</v>
      </c>
      <c r="G35" s="82" t="s">
        <v>304</v>
      </c>
      <c r="H35" s="92" t="s">
        <v>299</v>
      </c>
      <c r="I35" s="84">
        <v>10600000</v>
      </c>
      <c r="K35" s="84"/>
      <c r="L35" s="84"/>
    </row>
    <row r="36" spans="1:12" ht="12">
      <c r="A36" s="85"/>
      <c r="B36" s="82"/>
      <c r="C36" s="82"/>
      <c r="D36" s="91"/>
      <c r="E36" s="91"/>
      <c r="F36" s="91"/>
      <c r="G36" s="82"/>
      <c r="H36" s="92"/>
      <c r="I36" s="84"/>
      <c r="K36" s="84"/>
      <c r="L36" s="84"/>
    </row>
    <row r="37" spans="1:12" ht="12">
      <c r="A37" s="85" t="s">
        <v>301</v>
      </c>
      <c r="B37" s="82" t="s">
        <v>174</v>
      </c>
      <c r="C37" s="82" t="s">
        <v>175</v>
      </c>
      <c r="D37" s="91">
        <v>43165</v>
      </c>
      <c r="E37" s="91">
        <v>43165</v>
      </c>
      <c r="F37" s="91">
        <v>43281</v>
      </c>
      <c r="G37" s="82" t="s">
        <v>302</v>
      </c>
      <c r="H37" s="92" t="s">
        <v>299</v>
      </c>
      <c r="I37" s="84">
        <v>6450079</v>
      </c>
      <c r="K37" s="84"/>
      <c r="L37" s="84"/>
    </row>
    <row r="38" spans="1:12" ht="12">
      <c r="A38" s="85"/>
      <c r="B38" s="82"/>
      <c r="C38" s="82"/>
      <c r="D38" s="91"/>
      <c r="E38" s="91"/>
      <c r="F38" s="91"/>
      <c r="G38" s="82"/>
      <c r="H38" s="83"/>
      <c r="I38" s="84"/>
      <c r="K38" s="84"/>
      <c r="L38" s="84"/>
    </row>
    <row r="39" spans="4:9" ht="12">
      <c r="D39" s="91"/>
      <c r="E39" s="91"/>
      <c r="F39" s="91"/>
      <c r="H39" s="87"/>
      <c r="I39" s="84"/>
    </row>
    <row r="40" spans="1:11" ht="12">
      <c r="A40" s="78" t="s">
        <v>221</v>
      </c>
      <c r="B40" s="78"/>
      <c r="C40" s="78"/>
      <c r="H40" s="87"/>
      <c r="I40" s="88">
        <f>SUM(I9:I39)</f>
        <v>557984817</v>
      </c>
      <c r="K40" s="84"/>
    </row>
    <row r="41" spans="1:11" ht="12">
      <c r="A41" s="78"/>
      <c r="B41" s="78"/>
      <c r="C41" s="78"/>
      <c r="K41" s="84"/>
    </row>
    <row r="43" ht="12">
      <c r="A43" s="89" t="s">
        <v>303</v>
      </c>
    </row>
    <row r="45" ht="12">
      <c r="B45" s="76" t="s">
        <v>158</v>
      </c>
    </row>
    <row r="46" ht="12">
      <c r="C46" s="76" t="s">
        <v>159</v>
      </c>
    </row>
  </sheetData>
  <sheetProtection/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H35:H39 B9:B3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7109375" style="76" customWidth="1"/>
    <col min="2" max="2" width="15.7109375" style="76" bestFit="1" customWidth="1"/>
    <col min="3" max="3" width="54.28125" style="76" customWidth="1"/>
    <col min="4" max="4" width="19.7109375" style="76" bestFit="1" customWidth="1"/>
    <col min="5" max="5" width="21.7109375" style="76" customWidth="1"/>
    <col min="6" max="6" width="19.7109375" style="76" bestFit="1" customWidth="1"/>
    <col min="7" max="7" width="46.7109375" style="76" customWidth="1"/>
    <col min="8" max="8" width="15.7109375" style="76" bestFit="1" customWidth="1"/>
    <col min="9" max="9" width="19.7109375" style="77" bestFit="1" customWidth="1"/>
    <col min="10" max="10" width="4.7109375" style="76" customWidth="1"/>
    <col min="11" max="16384" width="18.8515625" style="76" customWidth="1"/>
  </cols>
  <sheetData>
    <row r="1" spans="1:9" s="70" customFormat="1" ht="15">
      <c r="A1" s="69" t="s">
        <v>306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70" customFormat="1" ht="15">
      <c r="A5" s="69"/>
      <c r="H5" s="71"/>
      <c r="I5" s="72"/>
      <c r="J5" s="76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7" spans="1:10" s="70" customFormat="1" ht="15">
      <c r="A7" s="69"/>
      <c r="B7" s="75"/>
      <c r="G7" s="73"/>
      <c r="H7" s="74"/>
      <c r="I7" s="72"/>
      <c r="J7" s="76"/>
    </row>
    <row r="9" spans="1:11" ht="12">
      <c r="A9" s="85" t="s">
        <v>224</v>
      </c>
      <c r="B9" s="82" t="s">
        <v>115</v>
      </c>
      <c r="C9" s="82" t="s">
        <v>121</v>
      </c>
      <c r="D9" s="82" t="s">
        <v>197</v>
      </c>
      <c r="E9" s="82" t="s">
        <v>197</v>
      </c>
      <c r="F9" s="82" t="s">
        <v>198</v>
      </c>
      <c r="G9" s="82" t="s">
        <v>257</v>
      </c>
      <c r="H9" s="92">
        <v>2018</v>
      </c>
      <c r="I9" s="84">
        <v>18629000</v>
      </c>
      <c r="K9" s="84"/>
    </row>
    <row r="10" spans="1:11" ht="12">
      <c r="A10" s="85"/>
      <c r="B10" s="82"/>
      <c r="C10" s="82"/>
      <c r="D10" s="82"/>
      <c r="E10" s="82"/>
      <c r="F10" s="82"/>
      <c r="G10" s="82"/>
      <c r="H10" s="83"/>
      <c r="I10" s="84"/>
      <c r="K10" s="84"/>
    </row>
    <row r="11" spans="1:11" ht="12">
      <c r="A11" s="85" t="s">
        <v>227</v>
      </c>
      <c r="B11" s="82" t="s">
        <v>118</v>
      </c>
      <c r="C11" s="82" t="s">
        <v>124</v>
      </c>
      <c r="D11" s="82" t="s">
        <v>202</v>
      </c>
      <c r="E11" s="82" t="s">
        <v>202</v>
      </c>
      <c r="F11" s="82" t="s">
        <v>203</v>
      </c>
      <c r="G11" s="82" t="s">
        <v>256</v>
      </c>
      <c r="H11" s="92">
        <v>2018</v>
      </c>
      <c r="I11" s="84">
        <v>8200000</v>
      </c>
      <c r="K11" s="84"/>
    </row>
    <row r="12" spans="1:11" ht="12">
      <c r="A12" s="85" t="s">
        <v>196</v>
      </c>
      <c r="B12" s="82"/>
      <c r="C12" s="82"/>
      <c r="D12" s="82"/>
      <c r="E12" s="82"/>
      <c r="F12" s="82"/>
      <c r="G12" s="82"/>
      <c r="H12" s="83"/>
      <c r="I12" s="84"/>
      <c r="K12" s="84"/>
    </row>
    <row r="13" spans="1:11" ht="12">
      <c r="A13" s="85" t="s">
        <v>237</v>
      </c>
      <c r="B13" s="82" t="s">
        <v>238</v>
      </c>
      <c r="C13" s="82" t="s">
        <v>239</v>
      </c>
      <c r="D13" s="82" t="s">
        <v>240</v>
      </c>
      <c r="E13" s="82" t="s">
        <v>240</v>
      </c>
      <c r="F13" s="82" t="s">
        <v>241</v>
      </c>
      <c r="G13" s="82" t="s">
        <v>242</v>
      </c>
      <c r="H13" s="92">
        <v>2018</v>
      </c>
      <c r="I13" s="84">
        <v>7650000</v>
      </c>
      <c r="K13" s="84"/>
    </row>
    <row r="14" spans="1:11" ht="12">
      <c r="A14" s="85" t="s">
        <v>196</v>
      </c>
      <c r="B14" s="82"/>
      <c r="C14" s="82"/>
      <c r="D14" s="82"/>
      <c r="E14" s="82"/>
      <c r="F14" s="82"/>
      <c r="G14" s="82"/>
      <c r="H14" s="83"/>
      <c r="I14" s="84"/>
      <c r="K14" s="84"/>
    </row>
    <row r="15" spans="1:11" ht="12">
      <c r="A15" s="85" t="s">
        <v>243</v>
      </c>
      <c r="B15" s="82" t="s">
        <v>244</v>
      </c>
      <c r="C15" s="82" t="s">
        <v>245</v>
      </c>
      <c r="D15" s="82" t="s">
        <v>246</v>
      </c>
      <c r="E15" s="82" t="s">
        <v>246</v>
      </c>
      <c r="F15" s="82" t="s">
        <v>247</v>
      </c>
      <c r="G15" s="82" t="s">
        <v>324</v>
      </c>
      <c r="H15" s="92">
        <v>2018</v>
      </c>
      <c r="I15" s="84">
        <v>8600000</v>
      </c>
      <c r="K15" s="84"/>
    </row>
    <row r="16" spans="1:11" ht="12">
      <c r="A16" s="85" t="s">
        <v>196</v>
      </c>
      <c r="B16" s="82"/>
      <c r="C16" s="82"/>
      <c r="D16" s="82"/>
      <c r="E16" s="82"/>
      <c r="F16" s="82"/>
      <c r="G16" s="82"/>
      <c r="H16" s="83"/>
      <c r="I16" s="84"/>
      <c r="K16" s="84"/>
    </row>
    <row r="17" spans="1:12" ht="12">
      <c r="A17" s="85" t="s">
        <v>266</v>
      </c>
      <c r="B17" s="82" t="s">
        <v>267</v>
      </c>
      <c r="C17" s="82" t="s">
        <v>268</v>
      </c>
      <c r="D17" s="91">
        <v>43027</v>
      </c>
      <c r="E17" s="91">
        <v>43027</v>
      </c>
      <c r="F17" s="91">
        <v>44074</v>
      </c>
      <c r="G17" s="82" t="s">
        <v>150</v>
      </c>
      <c r="H17" s="92">
        <v>2018</v>
      </c>
      <c r="I17" s="84">
        <v>41000000</v>
      </c>
      <c r="K17" s="84"/>
      <c r="L17" s="84"/>
    </row>
    <row r="18" spans="1:12" ht="12">
      <c r="A18" s="85"/>
      <c r="B18" s="82"/>
      <c r="C18" s="82"/>
      <c r="D18" s="82"/>
      <c r="E18" s="82"/>
      <c r="F18" s="82"/>
      <c r="G18" s="82"/>
      <c r="H18" s="83"/>
      <c r="I18" s="84"/>
      <c r="K18" s="84"/>
      <c r="L18" s="84"/>
    </row>
    <row r="19" spans="1:12" ht="12">
      <c r="A19" s="85" t="s">
        <v>269</v>
      </c>
      <c r="B19" s="82" t="s">
        <v>275</v>
      </c>
      <c r="C19" s="82" t="s">
        <v>276</v>
      </c>
      <c r="D19" s="91">
        <v>42979</v>
      </c>
      <c r="E19" s="91">
        <v>42979</v>
      </c>
      <c r="F19" s="91">
        <v>44165</v>
      </c>
      <c r="G19" s="82" t="s">
        <v>305</v>
      </c>
      <c r="H19" s="92">
        <v>2018</v>
      </c>
      <c r="I19" s="84">
        <v>15177700</v>
      </c>
      <c r="K19" s="84"/>
      <c r="L19" s="84"/>
    </row>
    <row r="20" spans="1:12" ht="12">
      <c r="A20" s="85"/>
      <c r="B20" s="82"/>
      <c r="C20" s="82"/>
      <c r="D20" s="91"/>
      <c r="E20" s="91"/>
      <c r="F20" s="91"/>
      <c r="G20" s="82"/>
      <c r="H20" s="83"/>
      <c r="I20" s="84"/>
      <c r="K20" s="84"/>
      <c r="L20" s="84"/>
    </row>
    <row r="21" spans="1:12" ht="12">
      <c r="A21" s="85" t="s">
        <v>270</v>
      </c>
      <c r="B21" s="82" t="s">
        <v>278</v>
      </c>
      <c r="C21" s="82" t="s">
        <v>279</v>
      </c>
      <c r="D21" s="91">
        <v>43050</v>
      </c>
      <c r="E21" s="91">
        <v>43050</v>
      </c>
      <c r="F21" s="91">
        <v>44196</v>
      </c>
      <c r="G21" s="82" t="s">
        <v>326</v>
      </c>
      <c r="H21" s="92">
        <v>2018</v>
      </c>
      <c r="I21" s="84">
        <v>5170000</v>
      </c>
      <c r="K21" s="84"/>
      <c r="L21" s="84"/>
    </row>
    <row r="22" spans="1:12" ht="12">
      <c r="A22" s="85"/>
      <c r="B22" s="82"/>
      <c r="C22" s="82"/>
      <c r="D22" s="91"/>
      <c r="E22" s="91"/>
      <c r="F22" s="91"/>
      <c r="G22" s="82"/>
      <c r="H22" s="83"/>
      <c r="I22" s="84"/>
      <c r="K22" s="84"/>
      <c r="L22" s="84"/>
    </row>
    <row r="23" spans="1:12" ht="12">
      <c r="A23" s="85" t="s">
        <v>271</v>
      </c>
      <c r="B23" s="82" t="s">
        <v>281</v>
      </c>
      <c r="C23" s="82" t="s">
        <v>282</v>
      </c>
      <c r="D23" s="91">
        <v>43008</v>
      </c>
      <c r="E23" s="91">
        <v>43008</v>
      </c>
      <c r="F23" s="91">
        <v>43465</v>
      </c>
      <c r="G23" s="82" t="s">
        <v>283</v>
      </c>
      <c r="H23" s="92">
        <v>2018</v>
      </c>
      <c r="I23" s="84">
        <v>14000000</v>
      </c>
      <c r="K23" s="84"/>
      <c r="L23" s="84"/>
    </row>
    <row r="24" spans="1:12" ht="12">
      <c r="A24" s="85"/>
      <c r="B24" s="82"/>
      <c r="C24" s="82"/>
      <c r="D24" s="91"/>
      <c r="E24" s="91"/>
      <c r="F24" s="91"/>
      <c r="G24" s="82"/>
      <c r="H24" s="83"/>
      <c r="I24" s="84"/>
      <c r="K24" s="84"/>
      <c r="L24" s="84"/>
    </row>
    <row r="25" spans="1:12" ht="12">
      <c r="A25" s="85" t="s">
        <v>273</v>
      </c>
      <c r="B25" s="82" t="s">
        <v>286</v>
      </c>
      <c r="C25" s="82" t="s">
        <v>291</v>
      </c>
      <c r="D25" s="91">
        <v>43062</v>
      </c>
      <c r="E25" s="91">
        <v>43062</v>
      </c>
      <c r="F25" s="91">
        <v>43427</v>
      </c>
      <c r="G25" s="82" t="s">
        <v>287</v>
      </c>
      <c r="H25" s="92">
        <v>2018</v>
      </c>
      <c r="I25" s="84">
        <v>43292950</v>
      </c>
      <c r="K25" s="84"/>
      <c r="L25" s="84"/>
    </row>
    <row r="26" spans="1:12" ht="12">
      <c r="A26" s="85"/>
      <c r="B26" s="82"/>
      <c r="C26" s="82"/>
      <c r="D26" s="91"/>
      <c r="E26" s="91"/>
      <c r="F26" s="91"/>
      <c r="G26" s="82"/>
      <c r="H26" s="83"/>
      <c r="I26" s="84"/>
      <c r="K26" s="84"/>
      <c r="L26" s="84"/>
    </row>
    <row r="27" spans="1:12" ht="12">
      <c r="A27" s="85" t="s">
        <v>294</v>
      </c>
      <c r="B27" s="82" t="s">
        <v>19</v>
      </c>
      <c r="C27" s="82" t="s">
        <v>172</v>
      </c>
      <c r="D27" s="91">
        <v>43090</v>
      </c>
      <c r="E27" s="91">
        <v>43101</v>
      </c>
      <c r="F27" s="91">
        <v>43465</v>
      </c>
      <c r="G27" s="82" t="s">
        <v>296</v>
      </c>
      <c r="H27" s="92">
        <v>2018</v>
      </c>
      <c r="I27" s="84">
        <v>13674000</v>
      </c>
      <c r="K27" s="84"/>
      <c r="L27" s="84"/>
    </row>
    <row r="28" spans="1:12" ht="12">
      <c r="A28" s="85"/>
      <c r="B28" s="82"/>
      <c r="C28" s="82"/>
      <c r="D28" s="91"/>
      <c r="E28" s="91"/>
      <c r="F28" s="91"/>
      <c r="G28" s="82"/>
      <c r="H28" s="92"/>
      <c r="I28" s="84"/>
      <c r="K28" s="84"/>
      <c r="L28" s="84"/>
    </row>
    <row r="29" spans="1:12" ht="12">
      <c r="A29" s="85" t="s">
        <v>300</v>
      </c>
      <c r="B29" s="82" t="s">
        <v>297</v>
      </c>
      <c r="C29" s="82" t="s">
        <v>298</v>
      </c>
      <c r="D29" s="91">
        <v>43130</v>
      </c>
      <c r="E29" s="91">
        <v>43130</v>
      </c>
      <c r="F29" s="91">
        <v>43889</v>
      </c>
      <c r="G29" s="82" t="s">
        <v>325</v>
      </c>
      <c r="H29" s="92" t="s">
        <v>299</v>
      </c>
      <c r="I29" s="84">
        <v>10600000</v>
      </c>
      <c r="K29" s="84"/>
      <c r="L29" s="84"/>
    </row>
    <row r="30" spans="1:12" ht="12">
      <c r="A30" s="85"/>
      <c r="B30" s="82"/>
      <c r="C30" s="82"/>
      <c r="D30" s="91"/>
      <c r="E30" s="91"/>
      <c r="F30" s="91"/>
      <c r="G30" s="82"/>
      <c r="H30" s="92"/>
      <c r="I30" s="84"/>
      <c r="K30" s="84"/>
      <c r="L30" s="84"/>
    </row>
    <row r="31" spans="1:12" ht="12">
      <c r="A31" s="85" t="s">
        <v>301</v>
      </c>
      <c r="B31" s="82" t="s">
        <v>174</v>
      </c>
      <c r="C31" s="82" t="s">
        <v>175</v>
      </c>
      <c r="D31" s="91">
        <v>43165</v>
      </c>
      <c r="E31" s="91">
        <v>43165</v>
      </c>
      <c r="F31" s="91">
        <v>43281</v>
      </c>
      <c r="G31" s="82" t="s">
        <v>302</v>
      </c>
      <c r="H31" s="92" t="s">
        <v>299</v>
      </c>
      <c r="I31" s="84">
        <v>6388725</v>
      </c>
      <c r="K31" s="84"/>
      <c r="L31" s="84"/>
    </row>
    <row r="32" spans="1:12" ht="12">
      <c r="A32" s="85"/>
      <c r="B32" s="82"/>
      <c r="C32" s="82"/>
      <c r="D32" s="91"/>
      <c r="E32" s="91"/>
      <c r="F32" s="91"/>
      <c r="G32" s="82"/>
      <c r="H32" s="92"/>
      <c r="I32" s="84"/>
      <c r="K32" s="84"/>
      <c r="L32" s="84"/>
    </row>
    <row r="33" spans="1:12" ht="12">
      <c r="A33" s="93" t="s">
        <v>307</v>
      </c>
      <c r="B33" s="76" t="s">
        <v>311</v>
      </c>
      <c r="C33" s="82" t="s">
        <v>312</v>
      </c>
      <c r="D33" s="91">
        <v>43187</v>
      </c>
      <c r="E33" s="91">
        <v>43187</v>
      </c>
      <c r="F33" s="91">
        <v>43585</v>
      </c>
      <c r="G33" s="82" t="s">
        <v>319</v>
      </c>
      <c r="H33" s="92" t="s">
        <v>299</v>
      </c>
      <c r="I33" s="84">
        <v>13819000</v>
      </c>
      <c r="K33" s="84"/>
      <c r="L33" s="84"/>
    </row>
    <row r="34" spans="1:12" ht="12">
      <c r="A34" s="85"/>
      <c r="C34" s="82"/>
      <c r="D34" s="91"/>
      <c r="E34" s="91"/>
      <c r="F34" s="91"/>
      <c r="G34" s="82"/>
      <c r="H34" s="92"/>
      <c r="I34" s="84"/>
      <c r="K34" s="84"/>
      <c r="L34" s="84"/>
    </row>
    <row r="35" spans="1:12" ht="12">
      <c r="A35" s="85" t="s">
        <v>308</v>
      </c>
      <c r="B35" s="82" t="s">
        <v>313</v>
      </c>
      <c r="C35" s="82" t="s">
        <v>314</v>
      </c>
      <c r="D35" s="91">
        <v>43227</v>
      </c>
      <c r="E35" s="91">
        <v>43227</v>
      </c>
      <c r="F35" s="91">
        <v>43496</v>
      </c>
      <c r="G35" s="82" t="s">
        <v>320</v>
      </c>
      <c r="H35" s="92" t="s">
        <v>299</v>
      </c>
      <c r="I35" s="84">
        <v>9100000</v>
      </c>
      <c r="K35" s="84"/>
      <c r="L35" s="84"/>
    </row>
    <row r="36" spans="1:12" ht="12">
      <c r="A36" s="85"/>
      <c r="B36" s="82"/>
      <c r="C36" s="82"/>
      <c r="D36" s="91"/>
      <c r="E36" s="91"/>
      <c r="F36" s="91"/>
      <c r="G36" s="82"/>
      <c r="H36" s="92"/>
      <c r="I36" s="84"/>
      <c r="K36" s="84"/>
      <c r="L36" s="84"/>
    </row>
    <row r="37" spans="1:12" ht="12">
      <c r="A37" s="85" t="s">
        <v>309</v>
      </c>
      <c r="B37" s="82" t="s">
        <v>315</v>
      </c>
      <c r="C37" s="82" t="s">
        <v>316</v>
      </c>
      <c r="D37" s="91">
        <v>43266</v>
      </c>
      <c r="E37" s="91">
        <v>43266</v>
      </c>
      <c r="F37" s="91">
        <v>43358</v>
      </c>
      <c r="G37" s="82" t="s">
        <v>322</v>
      </c>
      <c r="H37" s="92" t="s">
        <v>299</v>
      </c>
      <c r="I37" s="84">
        <v>6013057</v>
      </c>
      <c r="K37" s="84"/>
      <c r="L37" s="84"/>
    </row>
    <row r="38" spans="1:12" ht="12">
      <c r="A38" s="85"/>
      <c r="B38" s="82"/>
      <c r="C38" s="82"/>
      <c r="D38" s="91"/>
      <c r="E38" s="91"/>
      <c r="F38" s="91"/>
      <c r="G38" s="82"/>
      <c r="H38" s="92"/>
      <c r="I38" s="84"/>
      <c r="K38" s="84"/>
      <c r="L38" s="84"/>
    </row>
    <row r="39" spans="1:12" ht="12">
      <c r="A39" s="85" t="s">
        <v>310</v>
      </c>
      <c r="B39" s="82" t="s">
        <v>317</v>
      </c>
      <c r="C39" s="82" t="s">
        <v>318</v>
      </c>
      <c r="D39" s="91">
        <v>43266</v>
      </c>
      <c r="E39" s="91">
        <v>43266</v>
      </c>
      <c r="F39" s="91">
        <v>43373</v>
      </c>
      <c r="G39" s="82" t="s">
        <v>323</v>
      </c>
      <c r="H39" s="92" t="s">
        <v>299</v>
      </c>
      <c r="I39" s="84">
        <v>14600000</v>
      </c>
      <c r="K39" s="84"/>
      <c r="L39" s="84"/>
    </row>
    <row r="40" spans="1:12" ht="12">
      <c r="A40" s="85"/>
      <c r="B40" s="82"/>
      <c r="C40" s="82"/>
      <c r="D40" s="91"/>
      <c r="E40" s="91"/>
      <c r="F40" s="91"/>
      <c r="G40" s="82"/>
      <c r="H40" s="92"/>
      <c r="I40" s="84"/>
      <c r="K40" s="84"/>
      <c r="L40" s="84"/>
    </row>
    <row r="41" spans="1:12" ht="12">
      <c r="A41" s="85"/>
      <c r="B41" s="82"/>
      <c r="C41" s="82"/>
      <c r="D41" s="91"/>
      <c r="E41" s="91"/>
      <c r="F41" s="91"/>
      <c r="G41" s="82"/>
      <c r="H41" s="92"/>
      <c r="I41" s="84"/>
      <c r="K41" s="84"/>
      <c r="L41" s="84"/>
    </row>
    <row r="42" spans="1:12" ht="12">
      <c r="A42" s="85"/>
      <c r="B42" s="82"/>
      <c r="C42" s="82"/>
      <c r="D42" s="91"/>
      <c r="E42" s="91"/>
      <c r="F42" s="91"/>
      <c r="G42" s="82"/>
      <c r="H42" s="92"/>
      <c r="I42" s="84"/>
      <c r="K42" s="84"/>
      <c r="L42" s="84"/>
    </row>
    <row r="43" spans="1:11" ht="12">
      <c r="A43" s="78" t="s">
        <v>221</v>
      </c>
      <c r="B43" s="82"/>
      <c r="C43" s="82"/>
      <c r="D43" s="91"/>
      <c r="E43" s="91"/>
      <c r="F43" s="91"/>
      <c r="G43" s="82"/>
      <c r="H43" s="92"/>
      <c r="I43" s="88">
        <f>SUM(I9:I42)</f>
        <v>235914432</v>
      </c>
      <c r="K43" s="84"/>
    </row>
    <row r="44" spans="1:11" ht="12">
      <c r="A44" s="78"/>
      <c r="B44" s="82"/>
      <c r="C44" s="82"/>
      <c r="D44" s="91"/>
      <c r="E44" s="91"/>
      <c r="F44" s="91"/>
      <c r="G44" s="82"/>
      <c r="H44" s="92"/>
      <c r="K44" s="84"/>
    </row>
    <row r="45" spans="2:8" ht="12">
      <c r="B45" s="82"/>
      <c r="C45" s="82"/>
      <c r="D45" s="91"/>
      <c r="E45" s="91"/>
      <c r="F45" s="91"/>
      <c r="G45" s="82"/>
      <c r="H45" s="92"/>
    </row>
    <row r="46" spans="1:8" ht="12">
      <c r="A46" s="89" t="s">
        <v>321</v>
      </c>
      <c r="B46" s="78"/>
      <c r="C46" s="78"/>
      <c r="H46" s="87"/>
    </row>
    <row r="47" spans="2:3" ht="12">
      <c r="B47" s="78"/>
      <c r="C47" s="78"/>
    </row>
    <row r="51" ht="12">
      <c r="B51" s="76" t="s">
        <v>158</v>
      </c>
    </row>
    <row r="52" ht="12">
      <c r="C52" s="76" t="s">
        <v>159</v>
      </c>
    </row>
  </sheetData>
  <sheetProtection/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H29:H41 B9:B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7109375" style="76" customWidth="1"/>
    <col min="2" max="2" width="15.7109375" style="76" bestFit="1" customWidth="1"/>
    <col min="3" max="3" width="54.28125" style="76" customWidth="1"/>
    <col min="4" max="4" width="19.7109375" style="76" bestFit="1" customWidth="1"/>
    <col min="5" max="5" width="21.7109375" style="76" customWidth="1"/>
    <col min="6" max="6" width="19.7109375" style="76" bestFit="1" customWidth="1"/>
    <col min="7" max="7" width="46.7109375" style="76" customWidth="1"/>
    <col min="8" max="8" width="15.7109375" style="76" bestFit="1" customWidth="1"/>
    <col min="9" max="9" width="19.7109375" style="77" bestFit="1" customWidth="1"/>
    <col min="10" max="10" width="4.7109375" style="76" customWidth="1"/>
    <col min="11" max="16384" width="18.8515625" style="76" customWidth="1"/>
  </cols>
  <sheetData>
    <row r="1" spans="1:9" s="70" customFormat="1" ht="15">
      <c r="A1" s="69" t="s">
        <v>338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80" customFormat="1" ht="12">
      <c r="A5" s="78"/>
      <c r="B5" s="78"/>
      <c r="C5" s="78"/>
      <c r="D5" s="78"/>
      <c r="E5" s="78"/>
      <c r="F5" s="78"/>
      <c r="G5" s="78"/>
      <c r="H5" s="78"/>
      <c r="I5" s="79"/>
      <c r="J5" s="74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8" spans="1:11" ht="12">
      <c r="A8" s="85" t="s">
        <v>227</v>
      </c>
      <c r="B8" s="82" t="s">
        <v>118</v>
      </c>
      <c r="C8" s="82" t="s">
        <v>124</v>
      </c>
      <c r="D8" s="91">
        <v>42368</v>
      </c>
      <c r="E8" s="91">
        <v>42368</v>
      </c>
      <c r="F8" s="91">
        <v>44027</v>
      </c>
      <c r="G8" s="82" t="s">
        <v>131</v>
      </c>
      <c r="H8" s="92">
        <v>2018</v>
      </c>
      <c r="I8" s="84">
        <v>12300000</v>
      </c>
      <c r="K8" s="84"/>
    </row>
    <row r="9" spans="1:11" ht="12">
      <c r="A9" s="85"/>
      <c r="B9" s="82"/>
      <c r="C9" s="82"/>
      <c r="D9" s="82"/>
      <c r="E9" s="82"/>
      <c r="F9" s="82"/>
      <c r="G9" s="82"/>
      <c r="H9" s="92"/>
      <c r="I9" s="84"/>
      <c r="K9" s="84"/>
    </row>
    <row r="10" spans="1:11" ht="12">
      <c r="A10" s="85" t="s">
        <v>237</v>
      </c>
      <c r="B10" s="82" t="s">
        <v>238</v>
      </c>
      <c r="C10" s="82" t="s">
        <v>239</v>
      </c>
      <c r="D10" s="91">
        <v>42493</v>
      </c>
      <c r="E10" s="91">
        <v>42493</v>
      </c>
      <c r="F10" s="91">
        <v>44439</v>
      </c>
      <c r="G10" s="82" t="s">
        <v>242</v>
      </c>
      <c r="H10" s="92">
        <v>2018</v>
      </c>
      <c r="I10" s="84">
        <v>7650000</v>
      </c>
      <c r="K10" s="84"/>
    </row>
    <row r="11" spans="1:12" ht="12">
      <c r="A11" s="85"/>
      <c r="B11" s="82"/>
      <c r="C11" s="82"/>
      <c r="D11" s="91"/>
      <c r="E11" s="91"/>
      <c r="F11" s="91"/>
      <c r="G11" s="82"/>
      <c r="H11" s="83"/>
      <c r="I11" s="84"/>
      <c r="K11" s="84"/>
      <c r="L11" s="84"/>
    </row>
    <row r="12" spans="1:11" ht="12">
      <c r="A12" s="85" t="s">
        <v>243</v>
      </c>
      <c r="B12" s="82" t="s">
        <v>244</v>
      </c>
      <c r="C12" s="82" t="s">
        <v>245</v>
      </c>
      <c r="D12" s="82" t="s">
        <v>246</v>
      </c>
      <c r="E12" s="82" t="s">
        <v>246</v>
      </c>
      <c r="F12" s="82" t="s">
        <v>247</v>
      </c>
      <c r="G12" s="82" t="s">
        <v>324</v>
      </c>
      <c r="H12" s="92">
        <v>2018</v>
      </c>
      <c r="I12" s="84">
        <v>8800000</v>
      </c>
      <c r="K12" s="84"/>
    </row>
    <row r="13" spans="1:11" ht="12">
      <c r="A13" s="85" t="s">
        <v>196</v>
      </c>
      <c r="B13" s="82"/>
      <c r="C13" s="82"/>
      <c r="D13" s="82"/>
      <c r="E13" s="82"/>
      <c r="F13" s="82"/>
      <c r="G13" s="82"/>
      <c r="H13" s="83"/>
      <c r="I13" s="84"/>
      <c r="K13" s="84"/>
    </row>
    <row r="14" spans="1:12" ht="12">
      <c r="A14" s="85" t="s">
        <v>339</v>
      </c>
      <c r="B14" s="82" t="s">
        <v>267</v>
      </c>
      <c r="C14" s="82" t="s">
        <v>268</v>
      </c>
      <c r="D14" s="91">
        <v>43027</v>
      </c>
      <c r="E14" s="91">
        <v>43027</v>
      </c>
      <c r="F14" s="91">
        <v>44074</v>
      </c>
      <c r="G14" s="82" t="s">
        <v>327</v>
      </c>
      <c r="H14" s="92">
        <v>2018</v>
      </c>
      <c r="I14" s="84">
        <v>41000000</v>
      </c>
      <c r="K14" s="84"/>
      <c r="L14" s="84"/>
    </row>
    <row r="15" spans="1:12" ht="12">
      <c r="A15" s="85"/>
      <c r="B15" s="82"/>
      <c r="C15" s="82"/>
      <c r="D15" s="91"/>
      <c r="E15" s="91"/>
      <c r="F15" s="91"/>
      <c r="G15" s="82"/>
      <c r="H15" s="83"/>
      <c r="I15" s="84"/>
      <c r="K15" s="84"/>
      <c r="L15" s="84"/>
    </row>
    <row r="16" spans="1:12" ht="12">
      <c r="A16" s="85" t="s">
        <v>340</v>
      </c>
      <c r="B16" s="82" t="s">
        <v>275</v>
      </c>
      <c r="C16" s="82" t="s">
        <v>276</v>
      </c>
      <c r="D16" s="91">
        <v>42979</v>
      </c>
      <c r="E16" s="91">
        <v>42979</v>
      </c>
      <c r="F16" s="91">
        <v>44165</v>
      </c>
      <c r="G16" s="82" t="s">
        <v>277</v>
      </c>
      <c r="H16" s="92">
        <v>2018</v>
      </c>
      <c r="I16" s="84">
        <v>15177700</v>
      </c>
      <c r="K16" s="84"/>
      <c r="L16" s="84"/>
    </row>
    <row r="17" spans="1:12" ht="12">
      <c r="A17" s="85"/>
      <c r="B17" s="82"/>
      <c r="C17" s="82"/>
      <c r="D17" s="91"/>
      <c r="E17" s="91"/>
      <c r="F17" s="91"/>
      <c r="G17" s="82"/>
      <c r="H17" s="92"/>
      <c r="I17" s="84"/>
      <c r="K17" s="84"/>
      <c r="L17" s="84"/>
    </row>
    <row r="18" spans="1:12" ht="12">
      <c r="A18" s="85" t="s">
        <v>341</v>
      </c>
      <c r="B18" s="82" t="s">
        <v>278</v>
      </c>
      <c r="C18" s="82" t="s">
        <v>279</v>
      </c>
      <c r="D18" s="91">
        <v>43050</v>
      </c>
      <c r="E18" s="91">
        <v>43050</v>
      </c>
      <c r="F18" s="91">
        <v>44196</v>
      </c>
      <c r="G18" s="82" t="s">
        <v>280</v>
      </c>
      <c r="H18" s="92">
        <v>2018</v>
      </c>
      <c r="I18" s="84">
        <v>5170000</v>
      </c>
      <c r="K18" s="84"/>
      <c r="L18" s="84"/>
    </row>
    <row r="19" spans="1:12" ht="12">
      <c r="A19" s="85"/>
      <c r="C19" s="82"/>
      <c r="D19" s="91"/>
      <c r="E19" s="91"/>
      <c r="F19" s="91"/>
      <c r="G19" s="82"/>
      <c r="H19" s="92"/>
      <c r="I19" s="84"/>
      <c r="K19" s="84"/>
      <c r="L19" s="84"/>
    </row>
    <row r="20" spans="1:12" ht="12">
      <c r="A20" s="85" t="s">
        <v>349</v>
      </c>
      <c r="B20" s="82" t="s">
        <v>281</v>
      </c>
      <c r="C20" s="82" t="s">
        <v>282</v>
      </c>
      <c r="D20" s="91">
        <v>43008</v>
      </c>
      <c r="E20" s="91">
        <v>43008</v>
      </c>
      <c r="F20" s="91">
        <v>43465</v>
      </c>
      <c r="G20" s="82" t="s">
        <v>283</v>
      </c>
      <c r="H20" s="92">
        <v>2018</v>
      </c>
      <c r="I20" s="84">
        <v>14000000</v>
      </c>
      <c r="K20" s="84"/>
      <c r="L20" s="84"/>
    </row>
    <row r="21" spans="1:12" ht="12">
      <c r="A21" s="85"/>
      <c r="B21" s="82"/>
      <c r="C21" s="82"/>
      <c r="D21" s="91"/>
      <c r="E21" s="91"/>
      <c r="F21" s="91"/>
      <c r="G21" s="82"/>
      <c r="H21" s="92"/>
      <c r="I21" s="84"/>
      <c r="K21" s="84"/>
      <c r="L21" s="84"/>
    </row>
    <row r="22" spans="1:12" ht="12">
      <c r="A22" s="85" t="s">
        <v>273</v>
      </c>
      <c r="B22" s="82" t="s">
        <v>286</v>
      </c>
      <c r="C22" s="82" t="s">
        <v>291</v>
      </c>
      <c r="D22" s="91">
        <v>43062</v>
      </c>
      <c r="E22" s="91">
        <v>43062</v>
      </c>
      <c r="F22" s="91">
        <v>43427</v>
      </c>
      <c r="G22" s="82" t="s">
        <v>287</v>
      </c>
      <c r="H22" s="92">
        <v>2018</v>
      </c>
      <c r="I22" s="84">
        <v>43292950</v>
      </c>
      <c r="K22" s="84"/>
      <c r="L22" s="84"/>
    </row>
    <row r="23" spans="1:12" ht="12">
      <c r="A23" s="85"/>
      <c r="B23" s="82"/>
      <c r="C23" s="82"/>
      <c r="D23" s="91"/>
      <c r="E23" s="91"/>
      <c r="F23" s="91"/>
      <c r="G23" s="82"/>
      <c r="H23" s="83"/>
      <c r="I23" s="84"/>
      <c r="K23" s="84"/>
      <c r="L23" s="84"/>
    </row>
    <row r="24" spans="1:12" ht="12">
      <c r="A24" s="85" t="s">
        <v>350</v>
      </c>
      <c r="B24" s="82" t="s">
        <v>19</v>
      </c>
      <c r="C24" s="82" t="s">
        <v>172</v>
      </c>
      <c r="D24" s="91">
        <v>43090</v>
      </c>
      <c r="E24" s="91">
        <v>43101</v>
      </c>
      <c r="F24" s="91">
        <v>43465</v>
      </c>
      <c r="G24" s="82" t="s">
        <v>296</v>
      </c>
      <c r="H24" s="92">
        <v>2018</v>
      </c>
      <c r="I24" s="84">
        <v>13674000</v>
      </c>
      <c r="K24" s="84"/>
      <c r="L24" s="84"/>
    </row>
    <row r="25" spans="1:12" ht="12">
      <c r="A25" s="85"/>
      <c r="B25" s="82"/>
      <c r="C25" s="82"/>
      <c r="D25" s="91"/>
      <c r="E25" s="91"/>
      <c r="F25" s="91"/>
      <c r="G25" s="82"/>
      <c r="H25" s="92"/>
      <c r="I25" s="84"/>
      <c r="K25" s="84"/>
      <c r="L25" s="84"/>
    </row>
    <row r="26" spans="1:12" ht="12">
      <c r="A26" s="85" t="s">
        <v>348</v>
      </c>
      <c r="B26" s="82" t="s">
        <v>297</v>
      </c>
      <c r="C26" s="82" t="s">
        <v>298</v>
      </c>
      <c r="D26" s="91">
        <v>43130</v>
      </c>
      <c r="E26" s="91">
        <v>43130</v>
      </c>
      <c r="F26" s="91">
        <v>43889</v>
      </c>
      <c r="G26" s="82" t="s">
        <v>328</v>
      </c>
      <c r="H26" s="92">
        <v>2018</v>
      </c>
      <c r="I26" s="84">
        <v>10600000</v>
      </c>
      <c r="K26" s="84"/>
      <c r="L26" s="84"/>
    </row>
    <row r="27" spans="1:12" ht="12">
      <c r="A27" s="85"/>
      <c r="B27" s="82"/>
      <c r="C27" s="82"/>
      <c r="D27" s="91"/>
      <c r="E27" s="91"/>
      <c r="F27" s="91"/>
      <c r="G27" s="82"/>
      <c r="H27" s="92"/>
      <c r="I27" s="84"/>
      <c r="K27" s="84"/>
      <c r="L27" s="84"/>
    </row>
    <row r="28" spans="1:12" ht="12">
      <c r="A28" s="85" t="s">
        <v>347</v>
      </c>
      <c r="B28" s="82" t="s">
        <v>311</v>
      </c>
      <c r="C28" s="82" t="s">
        <v>312</v>
      </c>
      <c r="D28" s="91">
        <v>43187</v>
      </c>
      <c r="E28" s="91">
        <v>43187</v>
      </c>
      <c r="F28" s="91">
        <v>43585</v>
      </c>
      <c r="G28" s="82" t="s">
        <v>319</v>
      </c>
      <c r="H28" s="92">
        <v>2018</v>
      </c>
      <c r="I28" s="84">
        <v>13819000</v>
      </c>
      <c r="K28" s="84"/>
      <c r="L28" s="84"/>
    </row>
    <row r="29" spans="1:12" ht="12">
      <c r="A29" s="85"/>
      <c r="B29" s="82"/>
      <c r="C29" s="82"/>
      <c r="D29" s="91"/>
      <c r="E29" s="91"/>
      <c r="F29" s="91"/>
      <c r="G29" s="82"/>
      <c r="H29" s="92"/>
      <c r="I29" s="84"/>
      <c r="K29" s="84"/>
      <c r="L29" s="84"/>
    </row>
    <row r="30" spans="1:12" ht="12">
      <c r="A30" s="85" t="s">
        <v>346</v>
      </c>
      <c r="B30" s="82" t="s">
        <v>313</v>
      </c>
      <c r="C30" s="82" t="s">
        <v>314</v>
      </c>
      <c r="D30" s="91">
        <v>43227</v>
      </c>
      <c r="E30" s="91">
        <v>43227</v>
      </c>
      <c r="F30" s="91">
        <v>43496</v>
      </c>
      <c r="G30" s="82" t="s">
        <v>320</v>
      </c>
      <c r="H30" s="92">
        <v>2018</v>
      </c>
      <c r="I30" s="84">
        <v>9100000</v>
      </c>
      <c r="K30" s="84"/>
      <c r="L30" s="84"/>
    </row>
    <row r="31" spans="1:12" ht="12">
      <c r="A31" s="85"/>
      <c r="B31" s="82"/>
      <c r="C31" s="82"/>
      <c r="D31" s="91"/>
      <c r="E31" s="91"/>
      <c r="F31" s="91"/>
      <c r="G31" s="82"/>
      <c r="H31" s="92"/>
      <c r="I31" s="84"/>
      <c r="K31" s="84"/>
      <c r="L31" s="84"/>
    </row>
    <row r="32" spans="1:12" ht="12">
      <c r="A32" s="85" t="s">
        <v>345</v>
      </c>
      <c r="B32" s="82" t="s">
        <v>329</v>
      </c>
      <c r="C32" s="82" t="s">
        <v>330</v>
      </c>
      <c r="D32" s="91">
        <v>43266</v>
      </c>
      <c r="E32" s="91">
        <v>43266</v>
      </c>
      <c r="F32" s="96">
        <v>43373</v>
      </c>
      <c r="G32" s="82" t="s">
        <v>331</v>
      </c>
      <c r="H32" s="92">
        <v>2018</v>
      </c>
      <c r="I32" s="84">
        <v>14600000</v>
      </c>
      <c r="K32" s="84"/>
      <c r="L32" s="84"/>
    </row>
    <row r="33" spans="1:12" ht="12">
      <c r="A33" s="85"/>
      <c r="B33" s="82"/>
      <c r="C33" s="82"/>
      <c r="D33" s="91"/>
      <c r="E33" s="91"/>
      <c r="F33" s="96"/>
      <c r="G33" s="82"/>
      <c r="H33" s="92"/>
      <c r="I33" s="84"/>
      <c r="K33" s="84"/>
      <c r="L33" s="84"/>
    </row>
    <row r="34" spans="1:12" ht="12">
      <c r="A34" s="85" t="s">
        <v>355</v>
      </c>
      <c r="B34" s="82" t="s">
        <v>351</v>
      </c>
      <c r="C34" s="82" t="s">
        <v>352</v>
      </c>
      <c r="D34" s="91">
        <v>43305</v>
      </c>
      <c r="E34" s="91">
        <v>43305</v>
      </c>
      <c r="F34" s="96">
        <v>43546</v>
      </c>
      <c r="G34" s="82" t="s">
        <v>353</v>
      </c>
      <c r="H34" s="92" t="s">
        <v>299</v>
      </c>
      <c r="I34" s="84">
        <v>134980000</v>
      </c>
      <c r="K34" s="84"/>
      <c r="L34" s="84"/>
    </row>
    <row r="35" spans="1:12" ht="12">
      <c r="A35" s="85"/>
      <c r="B35" s="82"/>
      <c r="C35" s="82"/>
      <c r="D35" s="91"/>
      <c r="E35" s="91"/>
      <c r="F35" s="91"/>
      <c r="G35" s="82"/>
      <c r="H35" s="92"/>
      <c r="I35" s="84"/>
      <c r="K35" s="84"/>
      <c r="L35" s="84"/>
    </row>
    <row r="36" spans="1:12" ht="12">
      <c r="A36" s="85" t="s">
        <v>344</v>
      </c>
      <c r="B36" s="82" t="s">
        <v>332</v>
      </c>
      <c r="C36" s="82" t="s">
        <v>333</v>
      </c>
      <c r="D36" s="91">
        <v>43336</v>
      </c>
      <c r="E36" s="91">
        <v>43336</v>
      </c>
      <c r="F36" s="91">
        <v>43738</v>
      </c>
      <c r="G36" s="82" t="s">
        <v>334</v>
      </c>
      <c r="H36" s="92">
        <v>2018</v>
      </c>
      <c r="I36" s="84">
        <v>107008800</v>
      </c>
      <c r="K36" s="84"/>
      <c r="L36" s="84"/>
    </row>
    <row r="37" spans="1:12" ht="12">
      <c r="A37" s="85"/>
      <c r="B37" s="82"/>
      <c r="C37" s="82"/>
      <c r="D37" s="91"/>
      <c r="E37" s="91"/>
      <c r="F37" s="91"/>
      <c r="G37" s="82"/>
      <c r="H37" s="92"/>
      <c r="I37" s="84"/>
      <c r="K37" s="84"/>
      <c r="L37" s="84"/>
    </row>
    <row r="38" spans="1:12" ht="12">
      <c r="A38" s="85" t="s">
        <v>343</v>
      </c>
      <c r="B38" s="82" t="s">
        <v>335</v>
      </c>
      <c r="C38" s="82" t="s">
        <v>336</v>
      </c>
      <c r="D38" s="91">
        <v>43185</v>
      </c>
      <c r="E38" s="91">
        <v>43185</v>
      </c>
      <c r="F38" s="91">
        <v>43830</v>
      </c>
      <c r="G38" s="82" t="s">
        <v>337</v>
      </c>
      <c r="H38" s="92">
        <v>2018</v>
      </c>
      <c r="I38" s="84">
        <v>7980000</v>
      </c>
      <c r="K38" s="84"/>
      <c r="L38" s="84"/>
    </row>
    <row r="39" spans="1:12" ht="12">
      <c r="A39" s="85"/>
      <c r="B39" s="82"/>
      <c r="C39" s="82"/>
      <c r="D39" s="91"/>
      <c r="E39" s="91"/>
      <c r="F39" s="91"/>
      <c r="G39" s="82"/>
      <c r="H39" s="92"/>
      <c r="I39" s="84"/>
      <c r="K39" s="84"/>
      <c r="L39" s="84"/>
    </row>
    <row r="40" spans="1:12" ht="12">
      <c r="A40" s="85"/>
      <c r="B40" s="82"/>
      <c r="C40" s="82"/>
      <c r="D40" s="91"/>
      <c r="E40" s="91"/>
      <c r="F40" s="91"/>
      <c r="G40" s="82"/>
      <c r="H40" s="92"/>
      <c r="I40" s="84"/>
      <c r="K40" s="84"/>
      <c r="L40" s="84"/>
    </row>
    <row r="41" spans="1:12" ht="12">
      <c r="A41" s="85"/>
      <c r="B41" s="82"/>
      <c r="C41" s="82"/>
      <c r="D41" s="91"/>
      <c r="E41" s="91"/>
      <c r="F41" s="91"/>
      <c r="G41" s="82"/>
      <c r="H41" s="92"/>
      <c r="I41" s="84"/>
      <c r="K41" s="84"/>
      <c r="L41" s="84"/>
    </row>
    <row r="42" spans="1:12" s="70" customFormat="1" ht="12">
      <c r="A42" s="78" t="s">
        <v>221</v>
      </c>
      <c r="B42" s="85"/>
      <c r="C42" s="85"/>
      <c r="D42" s="94"/>
      <c r="E42" s="94"/>
      <c r="F42" s="94"/>
      <c r="G42" s="85"/>
      <c r="H42" s="95"/>
      <c r="I42" s="88">
        <f>SUM(I8:I41)</f>
        <v>459152450</v>
      </c>
      <c r="K42" s="88"/>
      <c r="L42" s="88"/>
    </row>
    <row r="43" spans="1:12" ht="12">
      <c r="A43" s="85"/>
      <c r="B43" s="82"/>
      <c r="C43" s="82"/>
      <c r="D43" s="91"/>
      <c r="E43" s="91"/>
      <c r="F43" s="91"/>
      <c r="G43" s="82"/>
      <c r="H43" s="92"/>
      <c r="I43" s="84"/>
      <c r="K43" s="84"/>
      <c r="L43" s="84"/>
    </row>
    <row r="44" spans="1:12" ht="12">
      <c r="A44" s="85"/>
      <c r="B44" s="82"/>
      <c r="C44" s="82"/>
      <c r="D44" s="91"/>
      <c r="E44" s="91"/>
      <c r="F44" s="91"/>
      <c r="G44" s="82"/>
      <c r="H44" s="92"/>
      <c r="I44" s="84"/>
      <c r="K44" s="84"/>
      <c r="L44" s="84"/>
    </row>
    <row r="45" spans="1:8" ht="12">
      <c r="A45" s="89" t="s">
        <v>342</v>
      </c>
      <c r="B45" s="78"/>
      <c r="C45" s="78"/>
      <c r="H45" s="87"/>
    </row>
    <row r="46" spans="2:3" ht="12">
      <c r="B46" s="78"/>
      <c r="C46" s="78"/>
    </row>
    <row r="50" ht="12">
      <c r="B50" s="76" t="s">
        <v>158</v>
      </c>
    </row>
    <row r="51" ht="12">
      <c r="C51" s="76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B8:B11 B36:B43 H34 B34 B28:B32 B24:B27 B14:B21 B12:B13 B22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7109375" style="76" customWidth="1"/>
    <col min="2" max="2" width="15.7109375" style="76" bestFit="1" customWidth="1"/>
    <col min="3" max="3" width="54.28125" style="76" customWidth="1"/>
    <col min="4" max="4" width="19.7109375" style="76" bestFit="1" customWidth="1"/>
    <col min="5" max="5" width="21.7109375" style="76" customWidth="1"/>
    <col min="6" max="6" width="19.7109375" style="76" bestFit="1" customWidth="1"/>
    <col min="7" max="7" width="46.7109375" style="76" customWidth="1"/>
    <col min="8" max="8" width="15.7109375" style="76" bestFit="1" customWidth="1"/>
    <col min="9" max="9" width="19.7109375" style="77" bestFit="1" customWidth="1"/>
    <col min="10" max="10" width="4.7109375" style="76" customWidth="1"/>
    <col min="11" max="16384" width="18.8515625" style="76" customWidth="1"/>
  </cols>
  <sheetData>
    <row r="1" spans="1:9" s="70" customFormat="1" ht="15">
      <c r="A1" s="69" t="s">
        <v>354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80" customFormat="1" ht="12">
      <c r="A5" s="78"/>
      <c r="B5" s="78"/>
      <c r="C5" s="78"/>
      <c r="D5" s="78"/>
      <c r="E5" s="78"/>
      <c r="F5" s="78"/>
      <c r="G5" s="78"/>
      <c r="H5" s="78"/>
      <c r="I5" s="79"/>
      <c r="J5" s="74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8" spans="1:11" ht="12">
      <c r="A8" s="85" t="s">
        <v>227</v>
      </c>
      <c r="B8" s="82" t="s">
        <v>118</v>
      </c>
      <c r="C8" s="82" t="s">
        <v>124</v>
      </c>
      <c r="D8" s="91">
        <v>42368</v>
      </c>
      <c r="E8" s="91">
        <v>42368</v>
      </c>
      <c r="F8" s="91">
        <v>44027</v>
      </c>
      <c r="G8" s="82" t="s">
        <v>131</v>
      </c>
      <c r="H8" s="92">
        <v>2018</v>
      </c>
      <c r="I8" s="84">
        <v>12300000</v>
      </c>
      <c r="K8" s="84"/>
    </row>
    <row r="9" spans="1:11" ht="12">
      <c r="A9" s="85"/>
      <c r="B9" s="82"/>
      <c r="C9" s="82"/>
      <c r="D9" s="82"/>
      <c r="E9" s="82"/>
      <c r="F9" s="82"/>
      <c r="G9" s="82"/>
      <c r="H9" s="92"/>
      <c r="I9" s="84"/>
      <c r="K9" s="84"/>
    </row>
    <row r="10" spans="1:11" ht="12">
      <c r="A10" s="85" t="s">
        <v>237</v>
      </c>
      <c r="B10" s="82" t="s">
        <v>238</v>
      </c>
      <c r="C10" s="82" t="s">
        <v>239</v>
      </c>
      <c r="D10" s="91">
        <v>42493</v>
      </c>
      <c r="E10" s="91">
        <v>42493</v>
      </c>
      <c r="F10" s="91">
        <v>44439</v>
      </c>
      <c r="G10" s="82" t="s">
        <v>242</v>
      </c>
      <c r="H10" s="92">
        <v>2018</v>
      </c>
      <c r="I10" s="84">
        <v>7650000</v>
      </c>
      <c r="K10" s="84"/>
    </row>
    <row r="11" spans="1:12" ht="12">
      <c r="A11" s="85"/>
      <c r="B11" s="82"/>
      <c r="C11" s="82"/>
      <c r="D11" s="91"/>
      <c r="E11" s="91"/>
      <c r="F11" s="91"/>
      <c r="G11" s="82"/>
      <c r="H11" s="83"/>
      <c r="I11" s="84"/>
      <c r="K11" s="84"/>
      <c r="L11" s="84"/>
    </row>
    <row r="12" spans="1:12" ht="12">
      <c r="A12" s="85" t="s">
        <v>339</v>
      </c>
      <c r="B12" s="82" t="s">
        <v>267</v>
      </c>
      <c r="C12" s="82" t="s">
        <v>268</v>
      </c>
      <c r="D12" s="91">
        <v>43027</v>
      </c>
      <c r="E12" s="91">
        <v>43027</v>
      </c>
      <c r="F12" s="91">
        <v>44074</v>
      </c>
      <c r="G12" s="82" t="s">
        <v>327</v>
      </c>
      <c r="H12" s="92">
        <v>2018</v>
      </c>
      <c r="I12" s="84">
        <v>40999999</v>
      </c>
      <c r="K12" s="84"/>
      <c r="L12" s="84"/>
    </row>
    <row r="13" spans="1:12" ht="12">
      <c r="A13" s="85"/>
      <c r="B13" s="82"/>
      <c r="C13" s="82"/>
      <c r="D13" s="91"/>
      <c r="E13" s="91"/>
      <c r="F13" s="91"/>
      <c r="G13" s="82"/>
      <c r="H13" s="83"/>
      <c r="I13" s="84"/>
      <c r="K13" s="84"/>
      <c r="L13" s="84"/>
    </row>
    <row r="14" spans="1:12" ht="12">
      <c r="A14" s="85" t="s">
        <v>340</v>
      </c>
      <c r="B14" s="82" t="s">
        <v>275</v>
      </c>
      <c r="C14" s="82" t="s">
        <v>276</v>
      </c>
      <c r="D14" s="91">
        <v>42979</v>
      </c>
      <c r="E14" s="91">
        <v>42979</v>
      </c>
      <c r="F14" s="91">
        <v>44165</v>
      </c>
      <c r="G14" s="82" t="s">
        <v>277</v>
      </c>
      <c r="H14" s="92">
        <v>2018</v>
      </c>
      <c r="I14" s="84">
        <v>15177700</v>
      </c>
      <c r="K14" s="84"/>
      <c r="L14" s="84"/>
    </row>
    <row r="15" spans="1:12" ht="12">
      <c r="A15" s="85"/>
      <c r="B15" s="82"/>
      <c r="C15" s="82"/>
      <c r="D15" s="91"/>
      <c r="E15" s="91"/>
      <c r="F15" s="91"/>
      <c r="G15" s="82"/>
      <c r="H15" s="92"/>
      <c r="I15" s="84"/>
      <c r="K15" s="84"/>
      <c r="L15" s="84"/>
    </row>
    <row r="16" spans="1:12" ht="12">
      <c r="A16" s="85" t="s">
        <v>341</v>
      </c>
      <c r="B16" s="82" t="s">
        <v>278</v>
      </c>
      <c r="C16" s="82" t="s">
        <v>279</v>
      </c>
      <c r="D16" s="91">
        <v>43050</v>
      </c>
      <c r="E16" s="91">
        <v>43050</v>
      </c>
      <c r="F16" s="91">
        <v>44196</v>
      </c>
      <c r="G16" s="82" t="s">
        <v>280</v>
      </c>
      <c r="H16" s="92">
        <v>2018</v>
      </c>
      <c r="I16" s="84">
        <v>5170000</v>
      </c>
      <c r="K16" s="84"/>
      <c r="L16" s="84"/>
    </row>
    <row r="17" spans="1:12" ht="12">
      <c r="A17" s="85"/>
      <c r="C17" s="82"/>
      <c r="D17" s="91"/>
      <c r="E17" s="91"/>
      <c r="F17" s="91"/>
      <c r="G17" s="82"/>
      <c r="H17" s="92"/>
      <c r="I17" s="84"/>
      <c r="K17" s="84"/>
      <c r="L17" s="84"/>
    </row>
    <row r="18" spans="1:12" ht="12">
      <c r="A18" s="85" t="s">
        <v>349</v>
      </c>
      <c r="B18" s="82" t="s">
        <v>281</v>
      </c>
      <c r="C18" s="82" t="s">
        <v>282</v>
      </c>
      <c r="D18" s="91">
        <v>43008</v>
      </c>
      <c r="E18" s="91">
        <v>43008</v>
      </c>
      <c r="F18" s="91">
        <v>43465</v>
      </c>
      <c r="G18" s="82" t="s">
        <v>283</v>
      </c>
      <c r="H18" s="92">
        <v>2018</v>
      </c>
      <c r="I18" s="84">
        <v>14000000</v>
      </c>
      <c r="K18" s="84"/>
      <c r="L18" s="84"/>
    </row>
    <row r="19" spans="1:12" ht="12">
      <c r="A19" s="85"/>
      <c r="B19" s="82"/>
      <c r="C19" s="82"/>
      <c r="D19" s="91"/>
      <c r="E19" s="91"/>
      <c r="F19" s="91"/>
      <c r="G19" s="82"/>
      <c r="H19" s="92"/>
      <c r="I19" s="84"/>
      <c r="K19" s="84"/>
      <c r="L19" s="84"/>
    </row>
    <row r="20" spans="1:12" ht="12">
      <c r="A20" s="85" t="s">
        <v>350</v>
      </c>
      <c r="B20" s="82" t="s">
        <v>19</v>
      </c>
      <c r="C20" s="82" t="s">
        <v>172</v>
      </c>
      <c r="D20" s="91">
        <v>43090</v>
      </c>
      <c r="E20" s="91">
        <v>43101</v>
      </c>
      <c r="F20" s="91">
        <v>43465</v>
      </c>
      <c r="G20" s="82" t="s">
        <v>296</v>
      </c>
      <c r="H20" s="92">
        <v>2018</v>
      </c>
      <c r="I20" s="84">
        <v>30766500</v>
      </c>
      <c r="K20" s="84"/>
      <c r="L20" s="84"/>
    </row>
    <row r="21" spans="1:12" ht="12">
      <c r="A21" s="85"/>
      <c r="B21" s="82"/>
      <c r="C21" s="82"/>
      <c r="D21" s="91"/>
      <c r="E21" s="91"/>
      <c r="F21" s="91"/>
      <c r="G21" s="82"/>
      <c r="H21" s="92"/>
      <c r="I21" s="84"/>
      <c r="K21" s="84"/>
      <c r="L21" s="84"/>
    </row>
    <row r="22" spans="1:12" ht="12">
      <c r="A22" s="85" t="s">
        <v>348</v>
      </c>
      <c r="B22" s="82" t="s">
        <v>297</v>
      </c>
      <c r="C22" s="82" t="s">
        <v>298</v>
      </c>
      <c r="D22" s="91">
        <v>43130</v>
      </c>
      <c r="E22" s="91">
        <v>43130</v>
      </c>
      <c r="F22" s="91">
        <v>43889</v>
      </c>
      <c r="G22" s="82" t="s">
        <v>328</v>
      </c>
      <c r="H22" s="92">
        <v>2018</v>
      </c>
      <c r="I22" s="84">
        <v>10599999</v>
      </c>
      <c r="K22" s="84"/>
      <c r="L22" s="84"/>
    </row>
    <row r="23" spans="1:12" ht="12">
      <c r="A23" s="85"/>
      <c r="B23" s="82"/>
      <c r="C23" s="82"/>
      <c r="D23" s="91"/>
      <c r="E23" s="91"/>
      <c r="F23" s="91"/>
      <c r="G23" s="82"/>
      <c r="H23" s="92"/>
      <c r="I23" s="84"/>
      <c r="K23" s="84"/>
      <c r="L23" s="84"/>
    </row>
    <row r="24" spans="1:12" ht="12">
      <c r="A24" s="85" t="s">
        <v>347</v>
      </c>
      <c r="B24" s="82" t="s">
        <v>311</v>
      </c>
      <c r="C24" s="82" t="s">
        <v>312</v>
      </c>
      <c r="D24" s="91">
        <v>43187</v>
      </c>
      <c r="E24" s="91">
        <v>43187</v>
      </c>
      <c r="F24" s="91">
        <v>43585</v>
      </c>
      <c r="G24" s="82" t="s">
        <v>319</v>
      </c>
      <c r="H24" s="92">
        <v>2018</v>
      </c>
      <c r="I24" s="84">
        <v>13819000</v>
      </c>
      <c r="K24" s="84"/>
      <c r="L24" s="84"/>
    </row>
    <row r="25" spans="1:12" ht="12">
      <c r="A25" s="85"/>
      <c r="B25" s="82"/>
      <c r="C25" s="82"/>
      <c r="D25" s="91"/>
      <c r="E25" s="91"/>
      <c r="F25" s="91"/>
      <c r="G25" s="82"/>
      <c r="H25" s="92"/>
      <c r="I25" s="84"/>
      <c r="K25" s="84"/>
      <c r="L25" s="84"/>
    </row>
    <row r="26" spans="1:12" ht="12">
      <c r="A26" s="85" t="s">
        <v>346</v>
      </c>
      <c r="B26" s="82" t="s">
        <v>313</v>
      </c>
      <c r="C26" s="82" t="s">
        <v>314</v>
      </c>
      <c r="D26" s="91">
        <v>43227</v>
      </c>
      <c r="E26" s="91">
        <v>43227</v>
      </c>
      <c r="F26" s="91">
        <v>43496</v>
      </c>
      <c r="G26" s="82" t="s">
        <v>320</v>
      </c>
      <c r="H26" s="92">
        <v>2018</v>
      </c>
      <c r="I26" s="84">
        <v>6300000</v>
      </c>
      <c r="K26" s="84"/>
      <c r="L26" s="84"/>
    </row>
    <row r="27" spans="1:12" ht="12">
      <c r="A27" s="85"/>
      <c r="B27" s="82"/>
      <c r="C27" s="82"/>
      <c r="D27" s="91"/>
      <c r="E27" s="91"/>
      <c r="F27" s="91"/>
      <c r="G27" s="82"/>
      <c r="H27" s="92"/>
      <c r="I27" s="84"/>
      <c r="K27" s="84"/>
      <c r="L27" s="84"/>
    </row>
    <row r="28" spans="1:12" ht="12">
      <c r="A28" s="85" t="s">
        <v>355</v>
      </c>
      <c r="B28" s="82" t="s">
        <v>351</v>
      </c>
      <c r="C28" s="82" t="s">
        <v>352</v>
      </c>
      <c r="D28" s="91">
        <v>43305</v>
      </c>
      <c r="E28" s="91">
        <v>43305</v>
      </c>
      <c r="F28" s="91">
        <v>43546</v>
      </c>
      <c r="G28" s="82" t="s">
        <v>353</v>
      </c>
      <c r="H28" s="92" t="s">
        <v>299</v>
      </c>
      <c r="I28" s="84">
        <v>134980000</v>
      </c>
      <c r="K28" s="84"/>
      <c r="L28" s="84"/>
    </row>
    <row r="29" spans="1:12" ht="12">
      <c r="A29" s="85"/>
      <c r="B29" s="82"/>
      <c r="C29" s="82"/>
      <c r="D29" s="91"/>
      <c r="E29" s="91"/>
      <c r="F29" s="91"/>
      <c r="G29" s="82"/>
      <c r="H29" s="92"/>
      <c r="I29" s="84"/>
      <c r="K29" s="84"/>
      <c r="L29" s="84"/>
    </row>
    <row r="30" spans="1:12" ht="12">
      <c r="A30" s="85" t="s">
        <v>344</v>
      </c>
      <c r="B30" s="82" t="s">
        <v>332</v>
      </c>
      <c r="C30" s="82" t="s">
        <v>333</v>
      </c>
      <c r="D30" s="91">
        <v>43336</v>
      </c>
      <c r="E30" s="91">
        <v>43336</v>
      </c>
      <c r="F30" s="91">
        <v>43738</v>
      </c>
      <c r="G30" s="82" t="s">
        <v>334</v>
      </c>
      <c r="H30" s="92">
        <v>2018</v>
      </c>
      <c r="I30" s="84">
        <v>107008800</v>
      </c>
      <c r="K30" s="84"/>
      <c r="L30" s="84"/>
    </row>
    <row r="31" spans="1:12" ht="12">
      <c r="A31" s="85"/>
      <c r="B31" s="82"/>
      <c r="C31" s="82"/>
      <c r="D31" s="91"/>
      <c r="E31" s="91"/>
      <c r="F31" s="91"/>
      <c r="G31" s="82"/>
      <c r="H31" s="92"/>
      <c r="I31" s="84"/>
      <c r="K31" s="84"/>
      <c r="L31" s="84"/>
    </row>
    <row r="32" spans="1:12" ht="12">
      <c r="A32" s="85" t="s">
        <v>343</v>
      </c>
      <c r="B32" s="82" t="s">
        <v>335</v>
      </c>
      <c r="C32" s="82" t="s">
        <v>336</v>
      </c>
      <c r="D32" s="91">
        <v>43185</v>
      </c>
      <c r="E32" s="91">
        <v>43185</v>
      </c>
      <c r="F32" s="91">
        <v>43830</v>
      </c>
      <c r="G32" s="82" t="s">
        <v>337</v>
      </c>
      <c r="H32" s="92">
        <v>2018</v>
      </c>
      <c r="I32" s="84">
        <v>7980000</v>
      </c>
      <c r="K32" s="84"/>
      <c r="L32" s="84"/>
    </row>
    <row r="33" spans="1:12" ht="12">
      <c r="A33" s="85"/>
      <c r="B33" s="82"/>
      <c r="C33" s="82"/>
      <c r="D33" s="91"/>
      <c r="E33" s="91"/>
      <c r="F33" s="91"/>
      <c r="G33" s="82"/>
      <c r="H33" s="92"/>
      <c r="I33" s="84"/>
      <c r="K33" s="84"/>
      <c r="L33" s="84"/>
    </row>
    <row r="34" spans="1:12" ht="12">
      <c r="A34" s="85" t="s">
        <v>364</v>
      </c>
      <c r="B34" s="82" t="s">
        <v>356</v>
      </c>
      <c r="C34" s="82" t="s">
        <v>357</v>
      </c>
      <c r="D34" s="91">
        <v>43433</v>
      </c>
      <c r="E34" s="91">
        <v>43433</v>
      </c>
      <c r="F34" s="91">
        <v>44043</v>
      </c>
      <c r="G34" s="82" t="s">
        <v>358</v>
      </c>
      <c r="H34" s="92">
        <v>2018</v>
      </c>
      <c r="I34" s="84">
        <v>13700000</v>
      </c>
      <c r="K34" s="84"/>
      <c r="L34" s="84"/>
    </row>
    <row r="35" spans="1:12" ht="12">
      <c r="A35" s="85"/>
      <c r="B35" s="82"/>
      <c r="C35" s="82"/>
      <c r="D35" s="91"/>
      <c r="E35" s="91"/>
      <c r="F35" s="91"/>
      <c r="G35" s="82"/>
      <c r="H35" s="92"/>
      <c r="I35" s="84"/>
      <c r="K35" s="84"/>
      <c r="L35" s="84"/>
    </row>
    <row r="36" spans="1:12" ht="12">
      <c r="A36" s="85" t="s">
        <v>365</v>
      </c>
      <c r="B36" s="82" t="s">
        <v>359</v>
      </c>
      <c r="C36" s="82" t="s">
        <v>360</v>
      </c>
      <c r="D36" s="91">
        <v>43413</v>
      </c>
      <c r="E36" s="91">
        <v>43413</v>
      </c>
      <c r="F36" s="91">
        <v>43564</v>
      </c>
      <c r="G36" s="82" t="s">
        <v>361</v>
      </c>
      <c r="H36" s="92" t="s">
        <v>299</v>
      </c>
      <c r="I36" s="84">
        <v>32985000</v>
      </c>
      <c r="K36" s="84"/>
      <c r="L36" s="84"/>
    </row>
    <row r="37" spans="1:12" ht="12">
      <c r="A37" s="85"/>
      <c r="B37" s="82"/>
      <c r="C37" s="82"/>
      <c r="D37" s="91"/>
      <c r="E37" s="91"/>
      <c r="F37" s="91"/>
      <c r="G37" s="82"/>
      <c r="H37" s="92"/>
      <c r="I37" s="84"/>
      <c r="K37" s="84"/>
      <c r="L37" s="84"/>
    </row>
    <row r="38" spans="1:12" ht="12">
      <c r="A38" s="85" t="s">
        <v>366</v>
      </c>
      <c r="B38" s="82" t="s">
        <v>359</v>
      </c>
      <c r="C38" s="82" t="s">
        <v>360</v>
      </c>
      <c r="D38" s="91">
        <v>43413</v>
      </c>
      <c r="E38" s="91">
        <v>43413</v>
      </c>
      <c r="F38" s="91">
        <v>43564</v>
      </c>
      <c r="G38" s="82" t="s">
        <v>362</v>
      </c>
      <c r="H38" s="92" t="s">
        <v>299</v>
      </c>
      <c r="I38" s="84">
        <v>57080000</v>
      </c>
      <c r="K38" s="84"/>
      <c r="L38" s="84"/>
    </row>
    <row r="39" spans="1:12" ht="12">
      <c r="A39" s="85"/>
      <c r="B39" s="82"/>
      <c r="C39" s="82"/>
      <c r="D39" s="91"/>
      <c r="E39" s="91"/>
      <c r="F39" s="91"/>
      <c r="G39" s="82"/>
      <c r="H39" s="92"/>
      <c r="I39" s="84"/>
      <c r="K39" s="84"/>
      <c r="L39" s="84"/>
    </row>
    <row r="40" spans="1:12" ht="12">
      <c r="A40" s="85" t="s">
        <v>367</v>
      </c>
      <c r="B40" s="82" t="s">
        <v>359</v>
      </c>
      <c r="C40" s="82" t="s">
        <v>360</v>
      </c>
      <c r="D40" s="91">
        <v>43413</v>
      </c>
      <c r="E40" s="91">
        <v>43413</v>
      </c>
      <c r="F40" s="91">
        <v>43564</v>
      </c>
      <c r="G40" s="82" t="s">
        <v>363</v>
      </c>
      <c r="H40" s="92">
        <v>2018</v>
      </c>
      <c r="I40" s="84">
        <v>13194000</v>
      </c>
      <c r="K40" s="84"/>
      <c r="L40" s="84"/>
    </row>
    <row r="41" spans="1:12" ht="12">
      <c r="A41" s="85"/>
      <c r="B41" s="82"/>
      <c r="C41" s="82"/>
      <c r="D41" s="91"/>
      <c r="E41" s="91"/>
      <c r="F41" s="91"/>
      <c r="G41" s="82"/>
      <c r="H41" s="92"/>
      <c r="I41" s="84"/>
      <c r="K41" s="84"/>
      <c r="L41" s="84"/>
    </row>
    <row r="42" spans="1:12" ht="12">
      <c r="A42" s="85"/>
      <c r="B42" s="82"/>
      <c r="C42" s="82"/>
      <c r="D42" s="91"/>
      <c r="E42" s="91"/>
      <c r="F42" s="91"/>
      <c r="G42" s="82"/>
      <c r="H42" s="92"/>
      <c r="I42" s="84"/>
      <c r="K42" s="84"/>
      <c r="L42" s="84"/>
    </row>
    <row r="43" spans="1:12" ht="12">
      <c r="A43" s="85"/>
      <c r="B43" s="82"/>
      <c r="C43" s="82"/>
      <c r="D43" s="91"/>
      <c r="E43" s="91"/>
      <c r="F43" s="91"/>
      <c r="G43" s="82"/>
      <c r="H43" s="92"/>
      <c r="I43" s="84"/>
      <c r="K43" s="84"/>
      <c r="L43" s="84"/>
    </row>
    <row r="44" spans="1:12" s="70" customFormat="1" ht="12">
      <c r="A44" s="78" t="s">
        <v>221</v>
      </c>
      <c r="B44" s="85"/>
      <c r="C44" s="85"/>
      <c r="D44" s="94"/>
      <c r="E44" s="94"/>
      <c r="F44" s="94"/>
      <c r="G44" s="85"/>
      <c r="H44" s="95"/>
      <c r="I44" s="88">
        <f>SUM(I8:I43)</f>
        <v>523710998</v>
      </c>
      <c r="K44" s="88"/>
      <c r="L44" s="88"/>
    </row>
    <row r="45" spans="1:12" ht="12">
      <c r="A45" s="85"/>
      <c r="B45" s="82"/>
      <c r="C45" s="82"/>
      <c r="D45" s="91"/>
      <c r="E45" s="91"/>
      <c r="F45" s="91"/>
      <c r="G45" s="82"/>
      <c r="H45" s="92"/>
      <c r="I45" s="84"/>
      <c r="K45" s="84"/>
      <c r="L45" s="84"/>
    </row>
    <row r="46" spans="1:12" ht="12">
      <c r="A46" s="85"/>
      <c r="B46" s="82"/>
      <c r="C46" s="82"/>
      <c r="D46" s="91"/>
      <c r="E46" s="91"/>
      <c r="F46" s="91"/>
      <c r="G46" s="82"/>
      <c r="H46" s="92"/>
      <c r="I46" s="84"/>
      <c r="K46" s="84"/>
      <c r="L46" s="84"/>
    </row>
    <row r="47" spans="1:8" ht="12">
      <c r="A47" s="89" t="s">
        <v>368</v>
      </c>
      <c r="B47" s="78"/>
      <c r="C47" s="78"/>
      <c r="H47" s="87"/>
    </row>
    <row r="48" spans="2:3" ht="12">
      <c r="B48" s="78"/>
      <c r="C48" s="78"/>
    </row>
    <row r="52" ht="12">
      <c r="B52" s="76" t="s">
        <v>158</v>
      </c>
    </row>
    <row r="53" ht="12">
      <c r="C53" s="76" t="s">
        <v>159</v>
      </c>
    </row>
  </sheetData>
  <sheetProtection/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B42:B50 H28 B8:B33 B34:B41 H35:H39 H41:H4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7109375" style="76" customWidth="1"/>
    <col min="2" max="2" width="15.7109375" style="76" bestFit="1" customWidth="1"/>
    <col min="3" max="3" width="54.28125" style="76" customWidth="1"/>
    <col min="4" max="4" width="19.7109375" style="76" bestFit="1" customWidth="1"/>
    <col min="5" max="5" width="21.7109375" style="76" customWidth="1"/>
    <col min="6" max="6" width="19.7109375" style="76" bestFit="1" customWidth="1"/>
    <col min="7" max="7" width="46.7109375" style="76" customWidth="1"/>
    <col min="8" max="8" width="15.7109375" style="76" bestFit="1" customWidth="1"/>
    <col min="9" max="9" width="19.7109375" style="77" bestFit="1" customWidth="1"/>
    <col min="10" max="10" width="4.7109375" style="76" customWidth="1"/>
    <col min="11" max="16384" width="18.8515625" style="76" customWidth="1"/>
  </cols>
  <sheetData>
    <row r="1" spans="1:9" s="70" customFormat="1" ht="15">
      <c r="A1" s="69" t="s">
        <v>369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80" customFormat="1" ht="12">
      <c r="A5" s="78"/>
      <c r="B5" s="78"/>
      <c r="C5" s="78"/>
      <c r="D5" s="78"/>
      <c r="E5" s="78"/>
      <c r="F5" s="78"/>
      <c r="G5" s="78"/>
      <c r="H5" s="78"/>
      <c r="I5" s="79"/>
      <c r="J5" s="74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8" spans="1:11" ht="12">
      <c r="A8" s="85" t="s">
        <v>227</v>
      </c>
      <c r="B8" s="82" t="s">
        <v>118</v>
      </c>
      <c r="C8" s="82" t="s">
        <v>124</v>
      </c>
      <c r="D8" s="91">
        <v>42368</v>
      </c>
      <c r="E8" s="91">
        <v>42368</v>
      </c>
      <c r="F8" s="91">
        <v>44027</v>
      </c>
      <c r="G8" s="82" t="s">
        <v>131</v>
      </c>
      <c r="H8" s="92">
        <v>2019</v>
      </c>
      <c r="I8" s="84">
        <v>12300000</v>
      </c>
      <c r="K8" s="84"/>
    </row>
    <row r="9" spans="1:11" ht="12">
      <c r="A9" s="85"/>
      <c r="B9" s="82"/>
      <c r="C9" s="82"/>
      <c r="D9" s="82"/>
      <c r="E9" s="82"/>
      <c r="F9" s="82"/>
      <c r="G9" s="82"/>
      <c r="H9" s="92"/>
      <c r="I9" s="84"/>
      <c r="K9" s="84"/>
    </row>
    <row r="10" spans="1:11" ht="12">
      <c r="A10" s="85" t="s">
        <v>237</v>
      </c>
      <c r="B10" s="82" t="s">
        <v>238</v>
      </c>
      <c r="C10" s="82" t="s">
        <v>239</v>
      </c>
      <c r="D10" s="91">
        <v>42493</v>
      </c>
      <c r="E10" s="91">
        <v>42493</v>
      </c>
      <c r="F10" s="91">
        <v>44439</v>
      </c>
      <c r="G10" s="82" t="s">
        <v>242</v>
      </c>
      <c r="H10" s="92">
        <v>2019</v>
      </c>
      <c r="I10" s="84">
        <v>7650000</v>
      </c>
      <c r="K10" s="84"/>
    </row>
    <row r="11" spans="1:12" ht="12">
      <c r="A11" s="85"/>
      <c r="B11" s="82"/>
      <c r="C11" s="82"/>
      <c r="D11" s="91"/>
      <c r="E11" s="91"/>
      <c r="F11" s="91"/>
      <c r="G11" s="82"/>
      <c r="H11" s="83"/>
      <c r="I11" s="84"/>
      <c r="K11" s="84"/>
      <c r="L11" s="84"/>
    </row>
    <row r="12" spans="1:12" ht="12">
      <c r="A12" s="85" t="s">
        <v>339</v>
      </c>
      <c r="B12" s="82" t="s">
        <v>267</v>
      </c>
      <c r="C12" s="82" t="s">
        <v>268</v>
      </c>
      <c r="D12" s="91">
        <v>43027</v>
      </c>
      <c r="E12" s="91">
        <v>43027</v>
      </c>
      <c r="F12" s="91">
        <v>44074</v>
      </c>
      <c r="G12" s="82" t="s">
        <v>327</v>
      </c>
      <c r="H12" s="92">
        <v>2019</v>
      </c>
      <c r="I12" s="84">
        <v>40999999</v>
      </c>
      <c r="K12" s="84"/>
      <c r="L12" s="84"/>
    </row>
    <row r="13" spans="1:12" ht="12">
      <c r="A13" s="85"/>
      <c r="B13" s="82"/>
      <c r="C13" s="82"/>
      <c r="D13" s="91"/>
      <c r="E13" s="91"/>
      <c r="F13" s="91"/>
      <c r="G13" s="82"/>
      <c r="H13" s="83"/>
      <c r="I13" s="84"/>
      <c r="K13" s="84"/>
      <c r="L13" s="84"/>
    </row>
    <row r="14" spans="1:12" ht="12">
      <c r="A14" s="85" t="s">
        <v>340</v>
      </c>
      <c r="B14" s="82" t="s">
        <v>275</v>
      </c>
      <c r="C14" s="82" t="s">
        <v>276</v>
      </c>
      <c r="D14" s="91">
        <v>42979</v>
      </c>
      <c r="E14" s="91">
        <v>42979</v>
      </c>
      <c r="F14" s="91">
        <v>44165</v>
      </c>
      <c r="G14" s="82" t="s">
        <v>277</v>
      </c>
      <c r="H14" s="92">
        <v>2019</v>
      </c>
      <c r="I14" s="84">
        <v>15177700</v>
      </c>
      <c r="K14" s="84"/>
      <c r="L14" s="84"/>
    </row>
    <row r="15" spans="1:12" ht="12">
      <c r="A15" s="85"/>
      <c r="B15" s="82"/>
      <c r="C15" s="82"/>
      <c r="D15" s="91"/>
      <c r="E15" s="91"/>
      <c r="F15" s="91"/>
      <c r="G15" s="82"/>
      <c r="H15" s="92"/>
      <c r="I15" s="84"/>
      <c r="K15" s="84"/>
      <c r="L15" s="84"/>
    </row>
    <row r="16" spans="1:12" ht="12">
      <c r="A16" s="85" t="s">
        <v>341</v>
      </c>
      <c r="B16" s="82" t="s">
        <v>278</v>
      </c>
      <c r="C16" s="82" t="s">
        <v>279</v>
      </c>
      <c r="D16" s="91">
        <v>43050</v>
      </c>
      <c r="E16" s="91">
        <v>43050</v>
      </c>
      <c r="F16" s="91">
        <v>44196</v>
      </c>
      <c r="G16" s="82" t="s">
        <v>280</v>
      </c>
      <c r="H16" s="92">
        <v>2019</v>
      </c>
      <c r="I16" s="84">
        <v>5170000</v>
      </c>
      <c r="K16" s="84"/>
      <c r="L16" s="84"/>
    </row>
    <row r="17" spans="1:12" ht="12">
      <c r="A17" s="85"/>
      <c r="C17" s="82"/>
      <c r="D17" s="91"/>
      <c r="E17" s="91"/>
      <c r="F17" s="91"/>
      <c r="G17" s="82"/>
      <c r="H17" s="92"/>
      <c r="I17" s="84"/>
      <c r="K17" s="84"/>
      <c r="L17" s="84"/>
    </row>
    <row r="18" spans="1:12" ht="12">
      <c r="A18" s="85" t="s">
        <v>348</v>
      </c>
      <c r="B18" s="82" t="s">
        <v>297</v>
      </c>
      <c r="C18" s="82" t="s">
        <v>298</v>
      </c>
      <c r="D18" s="91">
        <v>43130</v>
      </c>
      <c r="E18" s="91">
        <v>43130</v>
      </c>
      <c r="F18" s="91">
        <v>43889</v>
      </c>
      <c r="G18" s="82" t="s">
        <v>328</v>
      </c>
      <c r="H18" s="92">
        <v>2019</v>
      </c>
      <c r="I18" s="84">
        <v>10599999</v>
      </c>
      <c r="K18" s="84"/>
      <c r="L18" s="84"/>
    </row>
    <row r="19" spans="1:12" ht="12">
      <c r="A19" s="85"/>
      <c r="B19" s="82"/>
      <c r="C19" s="82"/>
      <c r="D19" s="91"/>
      <c r="E19" s="91"/>
      <c r="F19" s="91"/>
      <c r="G19" s="82"/>
      <c r="H19" s="92"/>
      <c r="I19" s="84"/>
      <c r="K19" s="84"/>
      <c r="L19" s="84"/>
    </row>
    <row r="20" spans="1:12" ht="12">
      <c r="A20" s="85" t="s">
        <v>347</v>
      </c>
      <c r="B20" s="82" t="s">
        <v>311</v>
      </c>
      <c r="C20" s="82" t="s">
        <v>312</v>
      </c>
      <c r="D20" s="91">
        <v>43187</v>
      </c>
      <c r="E20" s="91">
        <v>43187</v>
      </c>
      <c r="F20" s="91">
        <v>43585</v>
      </c>
      <c r="G20" s="82" t="s">
        <v>319</v>
      </c>
      <c r="H20" s="92">
        <v>2019</v>
      </c>
      <c r="I20" s="84">
        <v>13819000</v>
      </c>
      <c r="K20" s="84"/>
      <c r="L20" s="84"/>
    </row>
    <row r="21" spans="1:12" ht="12">
      <c r="A21" s="85"/>
      <c r="B21" s="82"/>
      <c r="C21" s="82"/>
      <c r="D21" s="91"/>
      <c r="E21" s="91"/>
      <c r="F21" s="91"/>
      <c r="G21" s="82"/>
      <c r="H21" s="92"/>
      <c r="I21" s="84"/>
      <c r="K21" s="84"/>
      <c r="L21" s="84"/>
    </row>
    <row r="22" spans="1:12" ht="12">
      <c r="A22" s="85" t="s">
        <v>344</v>
      </c>
      <c r="B22" s="82" t="s">
        <v>332</v>
      </c>
      <c r="C22" s="82" t="s">
        <v>333</v>
      </c>
      <c r="D22" s="91">
        <v>43336</v>
      </c>
      <c r="E22" s="91">
        <v>43336</v>
      </c>
      <c r="F22" s="91">
        <v>43738</v>
      </c>
      <c r="G22" s="82" t="s">
        <v>334</v>
      </c>
      <c r="H22" s="92">
        <v>2019</v>
      </c>
      <c r="I22" s="84">
        <v>107008800</v>
      </c>
      <c r="K22" s="84"/>
      <c r="L22" s="84"/>
    </row>
    <row r="23" spans="1:12" ht="12">
      <c r="A23" s="85"/>
      <c r="B23" s="82"/>
      <c r="C23" s="82"/>
      <c r="D23" s="91"/>
      <c r="E23" s="91"/>
      <c r="F23" s="91"/>
      <c r="G23" s="82"/>
      <c r="H23" s="92"/>
      <c r="I23" s="84"/>
      <c r="K23" s="84"/>
      <c r="L23" s="84"/>
    </row>
    <row r="24" spans="1:12" ht="12">
      <c r="A24" s="85" t="s">
        <v>343</v>
      </c>
      <c r="B24" s="82" t="s">
        <v>335</v>
      </c>
      <c r="C24" s="82" t="s">
        <v>336</v>
      </c>
      <c r="D24" s="91">
        <v>43185</v>
      </c>
      <c r="E24" s="91">
        <v>43185</v>
      </c>
      <c r="F24" s="91">
        <v>43830</v>
      </c>
      <c r="G24" s="82" t="s">
        <v>337</v>
      </c>
      <c r="H24" s="92">
        <v>2019</v>
      </c>
      <c r="I24" s="84">
        <v>7980000</v>
      </c>
      <c r="K24" s="84"/>
      <c r="L24" s="84"/>
    </row>
    <row r="25" spans="1:12" ht="12">
      <c r="A25" s="85"/>
      <c r="B25" s="82"/>
      <c r="C25" s="82"/>
      <c r="D25" s="91"/>
      <c r="E25" s="91"/>
      <c r="F25" s="91"/>
      <c r="G25" s="82"/>
      <c r="H25" s="92"/>
      <c r="I25" s="84"/>
      <c r="K25" s="84"/>
      <c r="L25" s="84"/>
    </row>
    <row r="26" spans="1:12" ht="12">
      <c r="A26" s="85" t="s">
        <v>364</v>
      </c>
      <c r="B26" s="82" t="s">
        <v>356</v>
      </c>
      <c r="C26" s="82" t="s">
        <v>357</v>
      </c>
      <c r="D26" s="91">
        <v>43433</v>
      </c>
      <c r="E26" s="91">
        <v>43433</v>
      </c>
      <c r="F26" s="91">
        <v>44043</v>
      </c>
      <c r="G26" s="82" t="s">
        <v>358</v>
      </c>
      <c r="H26" s="92">
        <v>2019</v>
      </c>
      <c r="I26" s="84">
        <v>13700000</v>
      </c>
      <c r="K26" s="84"/>
      <c r="L26" s="84"/>
    </row>
    <row r="27" spans="1:12" ht="12">
      <c r="A27" s="85"/>
      <c r="B27" s="82"/>
      <c r="C27" s="82"/>
      <c r="D27" s="91"/>
      <c r="E27" s="91"/>
      <c r="F27" s="91"/>
      <c r="G27" s="82"/>
      <c r="H27" s="92"/>
      <c r="I27" s="84"/>
      <c r="K27" s="84"/>
      <c r="L27" s="84"/>
    </row>
    <row r="28" spans="1:11" ht="12">
      <c r="A28" s="85" t="s">
        <v>380</v>
      </c>
      <c r="B28" s="82" t="s">
        <v>370</v>
      </c>
      <c r="C28" s="91" t="s">
        <v>371</v>
      </c>
      <c r="D28" s="91">
        <v>43503</v>
      </c>
      <c r="E28" s="91">
        <v>43503</v>
      </c>
      <c r="F28" s="91">
        <v>44050</v>
      </c>
      <c r="G28" s="92" t="s">
        <v>372</v>
      </c>
      <c r="H28" s="84" t="s">
        <v>373</v>
      </c>
      <c r="I28" s="84">
        <v>104707604</v>
      </c>
      <c r="J28" s="84"/>
      <c r="K28" s="84"/>
    </row>
    <row r="29" spans="1:11" ht="12">
      <c r="A29" s="85"/>
      <c r="B29" s="82"/>
      <c r="C29" s="91"/>
      <c r="D29" s="91"/>
      <c r="E29" s="91"/>
      <c r="F29" s="91"/>
      <c r="G29" s="92"/>
      <c r="H29" s="84"/>
      <c r="I29" s="84"/>
      <c r="J29" s="84"/>
      <c r="K29" s="84"/>
    </row>
    <row r="30" spans="1:11" ht="12">
      <c r="A30" s="85" t="s">
        <v>381</v>
      </c>
      <c r="B30" s="82" t="s">
        <v>286</v>
      </c>
      <c r="C30" s="91" t="s">
        <v>374</v>
      </c>
      <c r="D30" s="91">
        <v>43501</v>
      </c>
      <c r="E30" s="91">
        <v>43501</v>
      </c>
      <c r="F30" s="91">
        <v>43866</v>
      </c>
      <c r="G30" s="92" t="s">
        <v>375</v>
      </c>
      <c r="H30" s="84" t="s">
        <v>373</v>
      </c>
      <c r="I30" s="84">
        <v>44545000</v>
      </c>
      <c r="J30" s="84"/>
      <c r="K30" s="84"/>
    </row>
    <row r="31" spans="1:11" ht="12">
      <c r="A31" s="85"/>
      <c r="B31" s="82"/>
      <c r="C31" s="91"/>
      <c r="D31" s="91"/>
      <c r="E31" s="91"/>
      <c r="F31" s="91"/>
      <c r="G31" s="92"/>
      <c r="H31" s="84"/>
      <c r="I31" s="84"/>
      <c r="J31" s="84"/>
      <c r="K31" s="84"/>
    </row>
    <row r="32" spans="1:11" ht="12">
      <c r="A32" s="85" t="s">
        <v>382</v>
      </c>
      <c r="B32" s="82" t="s">
        <v>376</v>
      </c>
      <c r="C32" s="91" t="s">
        <v>377</v>
      </c>
      <c r="D32" s="91">
        <v>43481</v>
      </c>
      <c r="E32" s="91">
        <v>43481</v>
      </c>
      <c r="F32" s="91">
        <v>44707</v>
      </c>
      <c r="G32" s="92" t="s">
        <v>378</v>
      </c>
      <c r="H32" s="84" t="s">
        <v>373</v>
      </c>
      <c r="I32" s="84">
        <v>396237850</v>
      </c>
      <c r="J32" s="84"/>
      <c r="K32" s="84"/>
    </row>
    <row r="33" spans="1:11" ht="12">
      <c r="A33" s="85"/>
      <c r="B33" s="82"/>
      <c r="C33" s="91"/>
      <c r="D33" s="91"/>
      <c r="E33" s="91"/>
      <c r="F33" s="91"/>
      <c r="G33" s="92"/>
      <c r="H33" s="84"/>
      <c r="I33" s="84"/>
      <c r="J33" s="84"/>
      <c r="K33" s="84"/>
    </row>
    <row r="34" spans="1:11" ht="12">
      <c r="A34" s="85" t="s">
        <v>383</v>
      </c>
      <c r="B34" s="82" t="s">
        <v>278</v>
      </c>
      <c r="C34" s="91" t="s">
        <v>279</v>
      </c>
      <c r="D34" s="91">
        <v>43521</v>
      </c>
      <c r="E34" s="91">
        <v>43521</v>
      </c>
      <c r="F34" s="91">
        <v>44561</v>
      </c>
      <c r="G34" s="92" t="s">
        <v>379</v>
      </c>
      <c r="H34" s="84" t="s">
        <v>373</v>
      </c>
      <c r="I34" s="84">
        <v>27473102</v>
      </c>
      <c r="J34" s="84"/>
      <c r="K34" s="84"/>
    </row>
    <row r="35" spans="1:12" ht="12">
      <c r="A35" s="85"/>
      <c r="B35" s="82"/>
      <c r="C35" s="82"/>
      <c r="D35" s="91"/>
      <c r="E35" s="91"/>
      <c r="F35" s="91"/>
      <c r="G35" s="82"/>
      <c r="H35" s="92"/>
      <c r="I35" s="84"/>
      <c r="K35" s="84"/>
      <c r="L35" s="84"/>
    </row>
    <row r="36" spans="1:12" ht="12">
      <c r="A36" s="85"/>
      <c r="B36" s="82"/>
      <c r="C36" s="82"/>
      <c r="D36" s="91"/>
      <c r="E36" s="91"/>
      <c r="F36" s="91"/>
      <c r="G36" s="82"/>
      <c r="H36" s="92"/>
      <c r="I36" s="84"/>
      <c r="K36" s="84"/>
      <c r="L36" s="84"/>
    </row>
    <row r="37" spans="1:12" ht="12">
      <c r="A37" s="85"/>
      <c r="B37" s="82"/>
      <c r="C37" s="82"/>
      <c r="D37" s="91"/>
      <c r="E37" s="91"/>
      <c r="F37" s="91"/>
      <c r="G37" s="82"/>
      <c r="H37" s="92"/>
      <c r="I37" s="84"/>
      <c r="K37" s="84"/>
      <c r="L37" s="84"/>
    </row>
    <row r="38" spans="1:12" s="70" customFormat="1" ht="12">
      <c r="A38" s="78" t="s">
        <v>221</v>
      </c>
      <c r="B38" s="85"/>
      <c r="C38" s="85"/>
      <c r="D38" s="94"/>
      <c r="E38" s="94"/>
      <c r="F38" s="94"/>
      <c r="G38" s="85"/>
      <c r="H38" s="95"/>
      <c r="I38" s="88">
        <f>SUM(I8:I37)</f>
        <v>807369054</v>
      </c>
      <c r="K38" s="88"/>
      <c r="L38" s="88"/>
    </row>
    <row r="39" spans="1:12" ht="12">
      <c r="A39" s="85"/>
      <c r="B39" s="82"/>
      <c r="C39" s="82"/>
      <c r="D39" s="91"/>
      <c r="E39" s="91"/>
      <c r="F39" s="91"/>
      <c r="G39" s="82"/>
      <c r="H39" s="92"/>
      <c r="I39" s="84"/>
      <c r="K39" s="84"/>
      <c r="L39" s="84"/>
    </row>
    <row r="40" spans="1:12" ht="12">
      <c r="A40" s="85"/>
      <c r="B40" s="82"/>
      <c r="C40" s="82"/>
      <c r="D40" s="91"/>
      <c r="E40" s="91"/>
      <c r="F40" s="91"/>
      <c r="G40" s="82"/>
      <c r="H40" s="92"/>
      <c r="I40" s="84"/>
      <c r="K40" s="84"/>
      <c r="L40" s="84"/>
    </row>
    <row r="41" spans="1:8" ht="12">
      <c r="A41" s="89" t="s">
        <v>384</v>
      </c>
      <c r="B41" s="78"/>
      <c r="C41" s="78"/>
      <c r="H41" s="87"/>
    </row>
    <row r="42" spans="2:3" ht="12">
      <c r="B42" s="78"/>
      <c r="C42" s="78"/>
    </row>
    <row r="46" ht="12">
      <c r="B46" s="76" t="s">
        <v>158</v>
      </c>
    </row>
    <row r="47" ht="12">
      <c r="C47" s="76" t="s">
        <v>159</v>
      </c>
    </row>
  </sheetData>
  <sheetProtection/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B36:B41 B8:B17 B18:B21 B22:B27 H28:H35 B28:B3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7109375" style="76" customWidth="1"/>
    <col min="2" max="2" width="15.7109375" style="76" bestFit="1" customWidth="1"/>
    <col min="3" max="3" width="54.28125" style="76" customWidth="1"/>
    <col min="4" max="4" width="19.7109375" style="76" bestFit="1" customWidth="1"/>
    <col min="5" max="5" width="21.7109375" style="76" customWidth="1"/>
    <col min="6" max="6" width="19.7109375" style="76" bestFit="1" customWidth="1"/>
    <col min="7" max="7" width="46.7109375" style="76" customWidth="1"/>
    <col min="8" max="8" width="15.7109375" style="76" bestFit="1" customWidth="1"/>
    <col min="9" max="9" width="19.7109375" style="77" bestFit="1" customWidth="1"/>
    <col min="10" max="10" width="4.7109375" style="76" customWidth="1"/>
    <col min="11" max="16384" width="18.8515625" style="76" customWidth="1"/>
  </cols>
  <sheetData>
    <row r="1" spans="1:9" s="70" customFormat="1" ht="15">
      <c r="A1" s="69" t="s">
        <v>404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80" customFormat="1" ht="12">
      <c r="A5" s="78"/>
      <c r="B5" s="78"/>
      <c r="C5" s="78"/>
      <c r="D5" s="78"/>
      <c r="E5" s="78"/>
      <c r="F5" s="78"/>
      <c r="G5" s="78"/>
      <c r="H5" s="78"/>
      <c r="I5" s="79"/>
      <c r="J5" s="74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8" spans="1:11" ht="12">
      <c r="A8" s="85" t="s">
        <v>227</v>
      </c>
      <c r="B8" s="82" t="s">
        <v>118</v>
      </c>
      <c r="C8" s="82" t="s">
        <v>124</v>
      </c>
      <c r="D8" s="91">
        <v>42368</v>
      </c>
      <c r="E8" s="91">
        <v>42368</v>
      </c>
      <c r="F8" s="91">
        <v>44027</v>
      </c>
      <c r="G8" s="82" t="s">
        <v>256</v>
      </c>
      <c r="H8" s="92">
        <v>2019</v>
      </c>
      <c r="I8" s="84">
        <v>12300000</v>
      </c>
      <c r="K8" s="84"/>
    </row>
    <row r="9" spans="1:11" ht="12">
      <c r="A9" s="85"/>
      <c r="B9" s="82"/>
      <c r="C9" s="82"/>
      <c r="D9" s="82"/>
      <c r="E9" s="82"/>
      <c r="F9" s="82"/>
      <c r="G9" s="82"/>
      <c r="H9" s="92"/>
      <c r="I9" s="84"/>
      <c r="K9" s="84"/>
    </row>
    <row r="10" spans="1:11" ht="12">
      <c r="A10" s="85" t="s">
        <v>237</v>
      </c>
      <c r="B10" s="82" t="s">
        <v>238</v>
      </c>
      <c r="C10" s="82" t="s">
        <v>239</v>
      </c>
      <c r="D10" s="91">
        <v>42493</v>
      </c>
      <c r="E10" s="91">
        <v>42493</v>
      </c>
      <c r="F10" s="91">
        <v>44439</v>
      </c>
      <c r="G10" s="82" t="s">
        <v>242</v>
      </c>
      <c r="H10" s="92">
        <v>2019</v>
      </c>
      <c r="I10" s="84">
        <v>7650000</v>
      </c>
      <c r="K10" s="84"/>
    </row>
    <row r="11" spans="1:12" ht="12">
      <c r="A11" s="85"/>
      <c r="B11" s="82"/>
      <c r="C11" s="82"/>
      <c r="D11" s="91"/>
      <c r="E11" s="91"/>
      <c r="F11" s="91"/>
      <c r="G11" s="82"/>
      <c r="H11" s="83"/>
      <c r="I11" s="84"/>
      <c r="K11" s="84"/>
      <c r="L11" s="84"/>
    </row>
    <row r="12" spans="1:12" ht="12">
      <c r="A12" s="85" t="s">
        <v>339</v>
      </c>
      <c r="B12" s="82" t="s">
        <v>267</v>
      </c>
      <c r="C12" s="82" t="s">
        <v>268</v>
      </c>
      <c r="D12" s="91">
        <v>43027</v>
      </c>
      <c r="E12" s="91">
        <v>43027</v>
      </c>
      <c r="F12" s="91">
        <v>44074</v>
      </c>
      <c r="G12" s="82" t="s">
        <v>150</v>
      </c>
      <c r="H12" s="92">
        <v>2019</v>
      </c>
      <c r="I12" s="84">
        <v>40999999</v>
      </c>
      <c r="K12" s="84"/>
      <c r="L12" s="84"/>
    </row>
    <row r="13" spans="1:12" ht="12">
      <c r="A13" s="85"/>
      <c r="B13" s="82"/>
      <c r="C13" s="82"/>
      <c r="D13" s="91"/>
      <c r="E13" s="91"/>
      <c r="F13" s="91"/>
      <c r="G13" s="82"/>
      <c r="H13" s="83"/>
      <c r="I13" s="84"/>
      <c r="K13" s="84"/>
      <c r="L13" s="84"/>
    </row>
    <row r="14" spans="1:12" ht="12">
      <c r="A14" s="85" t="s">
        <v>340</v>
      </c>
      <c r="B14" s="82" t="s">
        <v>275</v>
      </c>
      <c r="C14" s="82" t="s">
        <v>276</v>
      </c>
      <c r="D14" s="91">
        <v>42979</v>
      </c>
      <c r="E14" s="91">
        <v>42979</v>
      </c>
      <c r="F14" s="91">
        <v>44165</v>
      </c>
      <c r="G14" s="82" t="s">
        <v>305</v>
      </c>
      <c r="H14" s="92">
        <v>2019</v>
      </c>
      <c r="I14" s="84">
        <v>15177700</v>
      </c>
      <c r="K14" s="84"/>
      <c r="L14" s="84"/>
    </row>
    <row r="15" spans="1:12" ht="12">
      <c r="A15" s="85"/>
      <c r="B15" s="82"/>
      <c r="C15" s="82"/>
      <c r="D15" s="91"/>
      <c r="E15" s="91"/>
      <c r="F15" s="91"/>
      <c r="G15" s="82"/>
      <c r="H15" s="92"/>
      <c r="I15" s="84"/>
      <c r="K15" s="84"/>
      <c r="L15" s="84"/>
    </row>
    <row r="16" spans="1:12" ht="12">
      <c r="A16" s="85" t="s">
        <v>341</v>
      </c>
      <c r="B16" s="82" t="s">
        <v>278</v>
      </c>
      <c r="C16" s="82" t="s">
        <v>279</v>
      </c>
      <c r="D16" s="91">
        <v>43050</v>
      </c>
      <c r="E16" s="91">
        <v>43050</v>
      </c>
      <c r="F16" s="91">
        <v>44196</v>
      </c>
      <c r="G16" s="82" t="s">
        <v>397</v>
      </c>
      <c r="H16" s="92">
        <v>2019</v>
      </c>
      <c r="I16" s="84">
        <v>5170000</v>
      </c>
      <c r="K16" s="84"/>
      <c r="L16" s="84"/>
    </row>
    <row r="17" spans="1:12" ht="12">
      <c r="A17" s="85"/>
      <c r="C17" s="82"/>
      <c r="D17" s="91"/>
      <c r="E17" s="91"/>
      <c r="F17" s="91"/>
      <c r="G17" s="82"/>
      <c r="H17" s="92"/>
      <c r="I17" s="84"/>
      <c r="K17" s="84"/>
      <c r="L17" s="84"/>
    </row>
    <row r="18" spans="1:12" ht="12">
      <c r="A18" s="85" t="s">
        <v>348</v>
      </c>
      <c r="B18" s="82" t="s">
        <v>297</v>
      </c>
      <c r="C18" s="82" t="s">
        <v>298</v>
      </c>
      <c r="D18" s="91">
        <v>43130</v>
      </c>
      <c r="E18" s="91">
        <v>43130</v>
      </c>
      <c r="F18" s="91">
        <v>43889</v>
      </c>
      <c r="G18" s="82" t="s">
        <v>304</v>
      </c>
      <c r="H18" s="92">
        <v>2019</v>
      </c>
      <c r="I18" s="84">
        <v>10599999</v>
      </c>
      <c r="K18" s="84"/>
      <c r="L18" s="84"/>
    </row>
    <row r="19" spans="1:12" ht="12">
      <c r="A19" s="85"/>
      <c r="B19" s="82"/>
      <c r="C19" s="82"/>
      <c r="D19" s="91"/>
      <c r="E19" s="91"/>
      <c r="F19" s="91"/>
      <c r="G19" s="82"/>
      <c r="H19" s="92"/>
      <c r="I19" s="84"/>
      <c r="K19" s="84"/>
      <c r="L19" s="84"/>
    </row>
    <row r="20" spans="1:12" ht="12">
      <c r="A20" s="85" t="s">
        <v>308</v>
      </c>
      <c r="B20" s="97" t="s">
        <v>313</v>
      </c>
      <c r="C20" s="82" t="s">
        <v>314</v>
      </c>
      <c r="D20" s="91">
        <v>43227</v>
      </c>
      <c r="E20" s="91">
        <v>43227</v>
      </c>
      <c r="F20" s="91">
        <v>43738</v>
      </c>
      <c r="G20" s="82" t="s">
        <v>320</v>
      </c>
      <c r="H20" s="92">
        <v>2019</v>
      </c>
      <c r="I20" s="84">
        <v>6300000</v>
      </c>
      <c r="K20" s="84"/>
      <c r="L20" s="84"/>
    </row>
    <row r="21" spans="1:12" ht="12">
      <c r="A21" s="85"/>
      <c r="B21" s="82"/>
      <c r="C21" s="82"/>
      <c r="D21" s="91"/>
      <c r="E21" s="91"/>
      <c r="F21" s="91"/>
      <c r="G21" s="82"/>
      <c r="H21" s="92"/>
      <c r="I21" s="84"/>
      <c r="K21" s="84"/>
      <c r="L21" s="84"/>
    </row>
    <row r="22" spans="1:12" ht="12">
      <c r="A22" s="85" t="s">
        <v>344</v>
      </c>
      <c r="B22" s="82" t="s">
        <v>332</v>
      </c>
      <c r="C22" s="82" t="s">
        <v>333</v>
      </c>
      <c r="D22" s="91">
        <v>43336</v>
      </c>
      <c r="E22" s="91">
        <v>43336</v>
      </c>
      <c r="F22" s="91">
        <v>43738</v>
      </c>
      <c r="G22" s="82" t="s">
        <v>398</v>
      </c>
      <c r="H22" s="92">
        <v>2019</v>
      </c>
      <c r="I22" s="84">
        <v>110738917</v>
      </c>
      <c r="K22" s="84"/>
      <c r="L22" s="84"/>
    </row>
    <row r="23" spans="1:12" ht="12">
      <c r="A23" s="85"/>
      <c r="B23" s="82"/>
      <c r="C23" s="82"/>
      <c r="D23" s="91"/>
      <c r="E23" s="91"/>
      <c r="F23" s="91"/>
      <c r="G23" s="82"/>
      <c r="H23" s="92"/>
      <c r="I23" s="84"/>
      <c r="K23" s="84"/>
      <c r="L23" s="84"/>
    </row>
    <row r="24" spans="1:12" ht="12">
      <c r="A24" s="85" t="s">
        <v>343</v>
      </c>
      <c r="B24" s="82" t="s">
        <v>335</v>
      </c>
      <c r="C24" s="82" t="s">
        <v>336</v>
      </c>
      <c r="D24" s="91">
        <v>43185</v>
      </c>
      <c r="E24" s="91">
        <v>43185</v>
      </c>
      <c r="F24" s="91">
        <v>43830</v>
      </c>
      <c r="G24" s="82" t="s">
        <v>337</v>
      </c>
      <c r="H24" s="92">
        <v>2019</v>
      </c>
      <c r="I24" s="84">
        <v>7980000</v>
      </c>
      <c r="K24" s="84"/>
      <c r="L24" s="84"/>
    </row>
    <row r="25" spans="1:12" ht="12">
      <c r="A25" s="85"/>
      <c r="B25" s="82"/>
      <c r="C25" s="82"/>
      <c r="D25" s="91"/>
      <c r="E25" s="91"/>
      <c r="F25" s="91"/>
      <c r="G25" s="82"/>
      <c r="H25" s="92"/>
      <c r="I25" s="84"/>
      <c r="K25" s="84"/>
      <c r="L25" s="84"/>
    </row>
    <row r="26" spans="1:12" ht="12">
      <c r="A26" s="85" t="s">
        <v>364</v>
      </c>
      <c r="B26" s="82" t="s">
        <v>356</v>
      </c>
      <c r="C26" s="82" t="s">
        <v>357</v>
      </c>
      <c r="D26" s="91">
        <v>43433</v>
      </c>
      <c r="E26" s="91">
        <v>43433</v>
      </c>
      <c r="F26" s="91">
        <v>44043</v>
      </c>
      <c r="G26" s="82" t="s">
        <v>358</v>
      </c>
      <c r="H26" s="92">
        <v>2019</v>
      </c>
      <c r="I26" s="84">
        <v>13700000</v>
      </c>
      <c r="K26" s="84"/>
      <c r="L26" s="84"/>
    </row>
    <row r="27" spans="1:12" ht="12">
      <c r="A27" s="85"/>
      <c r="B27" s="82"/>
      <c r="C27" s="82"/>
      <c r="D27" s="91"/>
      <c r="E27" s="91"/>
      <c r="F27" s="91"/>
      <c r="G27" s="82"/>
      <c r="H27" s="92"/>
      <c r="I27" s="84"/>
      <c r="K27" s="84"/>
      <c r="L27" s="84"/>
    </row>
    <row r="28" spans="1:11" ht="12">
      <c r="A28" s="85" t="s">
        <v>380</v>
      </c>
      <c r="B28" s="82" t="s">
        <v>370</v>
      </c>
      <c r="C28" s="91" t="s">
        <v>371</v>
      </c>
      <c r="D28" s="91">
        <v>43503</v>
      </c>
      <c r="E28" s="91">
        <v>43503</v>
      </c>
      <c r="F28" s="91">
        <v>44050</v>
      </c>
      <c r="G28" s="92" t="s">
        <v>372</v>
      </c>
      <c r="H28" s="84" t="s">
        <v>373</v>
      </c>
      <c r="I28" s="84">
        <v>104707604</v>
      </c>
      <c r="J28" s="84"/>
      <c r="K28" s="84"/>
    </row>
    <row r="29" spans="1:11" ht="12">
      <c r="A29" s="85"/>
      <c r="B29" s="82"/>
      <c r="C29" s="91"/>
      <c r="D29" s="91"/>
      <c r="E29" s="91"/>
      <c r="F29" s="91"/>
      <c r="G29" s="92"/>
      <c r="H29" s="84"/>
      <c r="I29" s="84"/>
      <c r="J29" s="84"/>
      <c r="K29" s="84"/>
    </row>
    <row r="30" spans="1:11" ht="12">
      <c r="A30" s="85" t="s">
        <v>381</v>
      </c>
      <c r="B30" s="82" t="s">
        <v>286</v>
      </c>
      <c r="C30" s="91" t="s">
        <v>374</v>
      </c>
      <c r="D30" s="91">
        <v>43501</v>
      </c>
      <c r="E30" s="91">
        <v>43501</v>
      </c>
      <c r="F30" s="91">
        <v>43866</v>
      </c>
      <c r="G30" s="92" t="s">
        <v>375</v>
      </c>
      <c r="H30" s="84" t="s">
        <v>373</v>
      </c>
      <c r="I30" s="84">
        <v>44545000</v>
      </c>
      <c r="J30" s="84"/>
      <c r="K30" s="84"/>
    </row>
    <row r="31" spans="1:11" ht="12">
      <c r="A31" s="85"/>
      <c r="B31" s="82"/>
      <c r="C31" s="91"/>
      <c r="D31" s="91"/>
      <c r="E31" s="91"/>
      <c r="F31" s="91"/>
      <c r="G31" s="92"/>
      <c r="H31" s="84"/>
      <c r="I31" s="84"/>
      <c r="J31" s="84"/>
      <c r="K31" s="84"/>
    </row>
    <row r="32" spans="1:11" ht="12">
      <c r="A32" s="85" t="s">
        <v>382</v>
      </c>
      <c r="B32" s="82" t="s">
        <v>376</v>
      </c>
      <c r="C32" s="91" t="s">
        <v>377</v>
      </c>
      <c r="D32" s="91">
        <v>43481</v>
      </c>
      <c r="E32" s="91">
        <v>43481</v>
      </c>
      <c r="F32" s="91">
        <v>44707</v>
      </c>
      <c r="G32" s="92" t="s">
        <v>378</v>
      </c>
      <c r="H32" s="84" t="s">
        <v>373</v>
      </c>
      <c r="I32" s="84">
        <v>396237850</v>
      </c>
      <c r="J32" s="84"/>
      <c r="K32" s="84"/>
    </row>
    <row r="33" spans="1:11" ht="12">
      <c r="A33" s="85"/>
      <c r="B33" s="82"/>
      <c r="C33" s="91"/>
      <c r="D33" s="91"/>
      <c r="E33" s="91"/>
      <c r="F33" s="91"/>
      <c r="G33" s="92"/>
      <c r="H33" s="84"/>
      <c r="I33" s="84"/>
      <c r="J33" s="84"/>
      <c r="K33" s="84"/>
    </row>
    <row r="34" spans="1:11" ht="12">
      <c r="A34" s="85" t="s">
        <v>383</v>
      </c>
      <c r="B34" s="82" t="s">
        <v>278</v>
      </c>
      <c r="C34" s="91" t="s">
        <v>279</v>
      </c>
      <c r="D34" s="91">
        <v>43521</v>
      </c>
      <c r="E34" s="91">
        <v>43521</v>
      </c>
      <c r="F34" s="91">
        <v>44561</v>
      </c>
      <c r="G34" s="92" t="s">
        <v>399</v>
      </c>
      <c r="H34" s="84" t="s">
        <v>373</v>
      </c>
      <c r="I34" s="84">
        <v>27473102</v>
      </c>
      <c r="J34" s="84"/>
      <c r="K34" s="84"/>
    </row>
    <row r="35" spans="1:12" ht="12">
      <c r="A35" s="85"/>
      <c r="B35" s="82"/>
      <c r="C35" s="82"/>
      <c r="D35" s="91"/>
      <c r="E35" s="91"/>
      <c r="F35" s="91"/>
      <c r="G35" s="82"/>
      <c r="H35" s="92"/>
      <c r="I35" s="84"/>
      <c r="K35" s="84"/>
      <c r="L35" s="84"/>
    </row>
    <row r="36" spans="1:12" ht="12">
      <c r="A36" s="85" t="s">
        <v>385</v>
      </c>
      <c r="B36" s="97" t="s">
        <v>390</v>
      </c>
      <c r="C36" s="82" t="s">
        <v>393</v>
      </c>
      <c r="D36" s="91">
        <v>43592</v>
      </c>
      <c r="E36" s="91">
        <v>43592</v>
      </c>
      <c r="F36" s="91">
        <v>44286</v>
      </c>
      <c r="G36" s="82" t="s">
        <v>400</v>
      </c>
      <c r="H36" s="92">
        <v>2019</v>
      </c>
      <c r="I36" s="84">
        <v>10079720</v>
      </c>
      <c r="K36" s="84"/>
      <c r="L36" s="84"/>
    </row>
    <row r="37" spans="1:12" ht="12">
      <c r="A37" s="85"/>
      <c r="B37" s="97"/>
      <c r="C37" s="82"/>
      <c r="D37" s="91"/>
      <c r="E37" s="91"/>
      <c r="F37" s="91"/>
      <c r="G37" s="82"/>
      <c r="H37" s="92"/>
      <c r="I37" s="84"/>
      <c r="K37" s="84"/>
      <c r="L37" s="84"/>
    </row>
    <row r="38" spans="1:12" ht="12">
      <c r="A38" s="85" t="s">
        <v>386</v>
      </c>
      <c r="B38" s="97" t="s">
        <v>391</v>
      </c>
      <c r="C38" s="82" t="s">
        <v>394</v>
      </c>
      <c r="D38" s="91">
        <v>43627</v>
      </c>
      <c r="E38" s="91">
        <v>43627</v>
      </c>
      <c r="F38" s="91">
        <v>43708</v>
      </c>
      <c r="G38" s="82" t="s">
        <v>396</v>
      </c>
      <c r="H38" s="92">
        <v>2019</v>
      </c>
      <c r="I38" s="84">
        <v>14816264</v>
      </c>
      <c r="K38" s="84"/>
      <c r="L38" s="84"/>
    </row>
    <row r="39" spans="1:12" ht="12">
      <c r="A39" s="85"/>
      <c r="B39" s="97"/>
      <c r="C39" s="82"/>
      <c r="D39" s="91"/>
      <c r="E39" s="91"/>
      <c r="F39" s="91"/>
      <c r="G39" s="82"/>
      <c r="H39" s="92"/>
      <c r="I39" s="84"/>
      <c r="K39" s="84"/>
      <c r="L39" s="84"/>
    </row>
    <row r="40" spans="1:12" ht="12">
      <c r="A40" s="85" t="s">
        <v>387</v>
      </c>
      <c r="B40" s="97" t="s">
        <v>392</v>
      </c>
      <c r="C40" s="82" t="s">
        <v>395</v>
      </c>
      <c r="D40" s="91">
        <v>43633</v>
      </c>
      <c r="E40" s="91">
        <v>43633</v>
      </c>
      <c r="F40" s="91">
        <v>44530</v>
      </c>
      <c r="G40" s="82" t="s">
        <v>401</v>
      </c>
      <c r="H40" s="92">
        <v>2019</v>
      </c>
      <c r="I40" s="84">
        <v>26200000</v>
      </c>
      <c r="K40" s="84"/>
      <c r="L40" s="84"/>
    </row>
    <row r="41" spans="1:12" ht="12">
      <c r="A41" s="85"/>
      <c r="B41" s="97"/>
      <c r="C41" s="82"/>
      <c r="D41" s="91"/>
      <c r="E41" s="91"/>
      <c r="F41" s="91"/>
      <c r="G41" s="82"/>
      <c r="H41" s="92"/>
      <c r="I41" s="84"/>
      <c r="K41" s="84"/>
      <c r="L41" s="84"/>
    </row>
    <row r="42" spans="1:12" ht="12">
      <c r="A42" s="85" t="s">
        <v>388</v>
      </c>
      <c r="B42" s="97" t="s">
        <v>392</v>
      </c>
      <c r="C42" s="82" t="s">
        <v>395</v>
      </c>
      <c r="D42" s="91">
        <v>43633</v>
      </c>
      <c r="E42" s="91">
        <v>43633</v>
      </c>
      <c r="F42" s="91">
        <v>44135</v>
      </c>
      <c r="G42" s="82" t="s">
        <v>402</v>
      </c>
      <c r="H42" s="92">
        <v>2019</v>
      </c>
      <c r="I42" s="84">
        <v>18300000</v>
      </c>
      <c r="K42" s="84"/>
      <c r="L42" s="84"/>
    </row>
    <row r="43" spans="1:12" ht="12">
      <c r="A43" s="85"/>
      <c r="B43" s="97"/>
      <c r="C43" s="82"/>
      <c r="D43" s="91"/>
      <c r="E43" s="91"/>
      <c r="F43" s="91"/>
      <c r="G43" s="82"/>
      <c r="H43" s="92"/>
      <c r="I43" s="84"/>
      <c r="K43" s="84"/>
      <c r="L43" s="84"/>
    </row>
    <row r="44" spans="1:12" ht="12">
      <c r="A44" s="85" t="s">
        <v>389</v>
      </c>
      <c r="B44" s="97" t="s">
        <v>392</v>
      </c>
      <c r="C44" s="82" t="s">
        <v>395</v>
      </c>
      <c r="D44" s="91">
        <v>43633</v>
      </c>
      <c r="E44" s="91">
        <v>43633</v>
      </c>
      <c r="F44" s="91">
        <v>44135</v>
      </c>
      <c r="G44" s="82" t="s">
        <v>403</v>
      </c>
      <c r="H44" s="92">
        <v>2019</v>
      </c>
      <c r="I44" s="84">
        <v>15500000</v>
      </c>
      <c r="K44" s="84"/>
      <c r="L44" s="84"/>
    </row>
    <row r="45" spans="1:12" ht="12">
      <c r="A45" s="85"/>
      <c r="B45" s="97"/>
      <c r="C45" s="82"/>
      <c r="D45" s="91"/>
      <c r="E45" s="91"/>
      <c r="F45" s="91"/>
      <c r="G45" s="82"/>
      <c r="H45" s="92"/>
      <c r="I45" s="84"/>
      <c r="K45" s="84"/>
      <c r="L45" s="84"/>
    </row>
    <row r="46" spans="1:12" ht="12">
      <c r="A46" s="85"/>
      <c r="B46" s="82"/>
      <c r="C46" s="82"/>
      <c r="D46" s="91"/>
      <c r="E46" s="91"/>
      <c r="F46" s="91"/>
      <c r="G46" s="82"/>
      <c r="H46" s="92"/>
      <c r="I46" s="84"/>
      <c r="K46" s="84"/>
      <c r="L46" s="84"/>
    </row>
    <row r="47" spans="1:12" ht="12">
      <c r="A47" s="85"/>
      <c r="B47" s="82"/>
      <c r="C47" s="82"/>
      <c r="D47" s="91"/>
      <c r="E47" s="91"/>
      <c r="F47" s="91"/>
      <c r="G47" s="82"/>
      <c r="H47" s="92"/>
      <c r="I47" s="84"/>
      <c r="K47" s="84"/>
      <c r="L47" s="84"/>
    </row>
    <row r="48" spans="1:12" s="70" customFormat="1" ht="12">
      <c r="A48" s="78" t="s">
        <v>221</v>
      </c>
      <c r="B48" s="85"/>
      <c r="C48" s="85"/>
      <c r="D48" s="94"/>
      <c r="E48" s="94"/>
      <c r="F48" s="94"/>
      <c r="G48" s="85"/>
      <c r="H48" s="95"/>
      <c r="I48" s="88">
        <f>SUM(I8:I47)</f>
        <v>888476155</v>
      </c>
      <c r="K48" s="88"/>
      <c r="L48" s="88"/>
    </row>
    <row r="49" spans="1:12" ht="12">
      <c r="A49" s="85"/>
      <c r="B49" s="82"/>
      <c r="C49" s="82"/>
      <c r="D49" s="91"/>
      <c r="E49" s="91"/>
      <c r="F49" s="91"/>
      <c r="G49" s="82"/>
      <c r="H49" s="92"/>
      <c r="I49" s="84"/>
      <c r="K49" s="84"/>
      <c r="L49" s="84"/>
    </row>
    <row r="50" spans="1:12" ht="12">
      <c r="A50" s="85"/>
      <c r="B50" s="82"/>
      <c r="C50" s="82"/>
      <c r="D50" s="91"/>
      <c r="E50" s="91"/>
      <c r="F50" s="91"/>
      <c r="G50" s="82"/>
      <c r="H50" s="92"/>
      <c r="I50" s="84"/>
      <c r="K50" s="84"/>
      <c r="L50" s="84"/>
    </row>
    <row r="51" spans="1:8" ht="12">
      <c r="A51" s="89" t="s">
        <v>405</v>
      </c>
      <c r="B51" s="78"/>
      <c r="C51" s="78"/>
      <c r="H51" s="87"/>
    </row>
    <row r="52" spans="2:3" ht="12">
      <c r="B52" s="78"/>
      <c r="C52" s="78"/>
    </row>
    <row r="56" ht="12">
      <c r="B56" s="76" t="s">
        <v>158</v>
      </c>
    </row>
    <row r="57" ht="12">
      <c r="C57" s="76" t="s">
        <v>159</v>
      </c>
    </row>
  </sheetData>
  <sheetProtection/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B8:B20 B21:B34 B36:B46 H28:H3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7109375" style="76" customWidth="1"/>
    <col min="2" max="2" width="15.7109375" style="76" bestFit="1" customWidth="1"/>
    <col min="3" max="3" width="54.28125" style="76" customWidth="1"/>
    <col min="4" max="4" width="19.7109375" style="76" bestFit="1" customWidth="1"/>
    <col min="5" max="5" width="21.7109375" style="76" customWidth="1"/>
    <col min="6" max="6" width="19.7109375" style="76" bestFit="1" customWidth="1"/>
    <col min="7" max="7" width="46.7109375" style="76" customWidth="1"/>
    <col min="8" max="8" width="15.7109375" style="76" bestFit="1" customWidth="1"/>
    <col min="9" max="9" width="19.7109375" style="77" bestFit="1" customWidth="1"/>
    <col min="10" max="10" width="4.7109375" style="76" customWidth="1"/>
    <col min="11" max="16384" width="18.8515625" style="76" customWidth="1"/>
  </cols>
  <sheetData>
    <row r="1" spans="1:9" s="70" customFormat="1" ht="15">
      <c r="A1" s="69" t="s">
        <v>406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80" customFormat="1" ht="12">
      <c r="A5" s="78"/>
      <c r="B5" s="78"/>
      <c r="C5" s="78"/>
      <c r="D5" s="78"/>
      <c r="E5" s="78"/>
      <c r="F5" s="78"/>
      <c r="G5" s="78"/>
      <c r="H5" s="78"/>
      <c r="I5" s="79"/>
      <c r="J5" s="74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8" spans="1:11" ht="12">
      <c r="A8" s="85" t="s">
        <v>227</v>
      </c>
      <c r="B8" s="82" t="s">
        <v>118</v>
      </c>
      <c r="C8" s="82" t="s">
        <v>124</v>
      </c>
      <c r="D8" s="91">
        <v>42368</v>
      </c>
      <c r="E8" s="91">
        <v>42368</v>
      </c>
      <c r="F8" s="91">
        <v>44027</v>
      </c>
      <c r="G8" s="82" t="s">
        <v>131</v>
      </c>
      <c r="H8" s="92">
        <v>2019</v>
      </c>
      <c r="I8" s="84">
        <v>12300000</v>
      </c>
      <c r="K8" s="84"/>
    </row>
    <row r="9" spans="1:11" ht="12">
      <c r="A9" s="85"/>
      <c r="B9" s="82"/>
      <c r="C9" s="82"/>
      <c r="D9" s="91"/>
      <c r="E9" s="91"/>
      <c r="F9" s="91"/>
      <c r="G9" s="82"/>
      <c r="H9" s="92"/>
      <c r="I9" s="84"/>
      <c r="K9" s="84"/>
    </row>
    <row r="10" spans="1:12" ht="12">
      <c r="A10" s="85" t="s">
        <v>339</v>
      </c>
      <c r="B10" s="82" t="s">
        <v>267</v>
      </c>
      <c r="C10" s="82" t="s">
        <v>268</v>
      </c>
      <c r="D10" s="91">
        <v>43027</v>
      </c>
      <c r="E10" s="91">
        <v>43027</v>
      </c>
      <c r="F10" s="91">
        <v>44074</v>
      </c>
      <c r="G10" s="82" t="s">
        <v>327</v>
      </c>
      <c r="H10" s="92">
        <v>2019</v>
      </c>
      <c r="I10" s="84">
        <v>40999999</v>
      </c>
      <c r="K10" s="84"/>
      <c r="L10" s="84"/>
    </row>
    <row r="11" spans="1:12" ht="12">
      <c r="A11" s="85"/>
      <c r="B11" s="82"/>
      <c r="C11" s="82"/>
      <c r="D11" s="91"/>
      <c r="E11" s="91"/>
      <c r="F11" s="91"/>
      <c r="G11" s="82"/>
      <c r="H11" s="92"/>
      <c r="I11" s="84"/>
      <c r="K11" s="84"/>
      <c r="L11" s="84"/>
    </row>
    <row r="12" spans="1:12" ht="12">
      <c r="A12" s="85" t="s">
        <v>340</v>
      </c>
      <c r="B12" s="82" t="s">
        <v>275</v>
      </c>
      <c r="C12" s="82" t="s">
        <v>276</v>
      </c>
      <c r="D12" s="91">
        <v>42979</v>
      </c>
      <c r="E12" s="91">
        <v>42979</v>
      </c>
      <c r="F12" s="91">
        <v>44165</v>
      </c>
      <c r="G12" s="82" t="s">
        <v>277</v>
      </c>
      <c r="H12" s="92">
        <v>2019</v>
      </c>
      <c r="I12" s="84">
        <v>15177700</v>
      </c>
      <c r="K12" s="84"/>
      <c r="L12" s="84"/>
    </row>
    <row r="13" spans="1:12" ht="12">
      <c r="A13" s="85"/>
      <c r="B13" s="82"/>
      <c r="C13" s="82"/>
      <c r="D13" s="91"/>
      <c r="E13" s="91"/>
      <c r="F13" s="91"/>
      <c r="G13" s="82"/>
      <c r="H13" s="92"/>
      <c r="I13" s="84"/>
      <c r="K13" s="84"/>
      <c r="L13" s="84"/>
    </row>
    <row r="14" spans="1:12" ht="12">
      <c r="A14" s="85" t="s">
        <v>341</v>
      </c>
      <c r="B14" s="82" t="s">
        <v>278</v>
      </c>
      <c r="C14" s="82" t="s">
        <v>279</v>
      </c>
      <c r="D14" s="91">
        <v>43050</v>
      </c>
      <c r="E14" s="91">
        <v>43050</v>
      </c>
      <c r="F14" s="91">
        <v>44196</v>
      </c>
      <c r="G14" s="82" t="s">
        <v>280</v>
      </c>
      <c r="H14" s="92">
        <v>2019</v>
      </c>
      <c r="I14" s="84">
        <v>5170000</v>
      </c>
      <c r="K14" s="84"/>
      <c r="L14" s="84"/>
    </row>
    <row r="15" spans="1:11" ht="12">
      <c r="A15" s="85"/>
      <c r="B15" s="82"/>
      <c r="C15" s="91"/>
      <c r="D15" s="91"/>
      <c r="E15" s="91"/>
      <c r="F15" s="91"/>
      <c r="G15" s="92"/>
      <c r="H15" s="84"/>
      <c r="I15" s="84"/>
      <c r="J15" s="84"/>
      <c r="K15" s="84"/>
    </row>
    <row r="16" spans="1:11" ht="12">
      <c r="A16" s="85" t="s">
        <v>348</v>
      </c>
      <c r="B16" s="82" t="s">
        <v>297</v>
      </c>
      <c r="C16" s="91" t="s">
        <v>298</v>
      </c>
      <c r="D16" s="91">
        <v>43130</v>
      </c>
      <c r="E16" s="91">
        <v>43130</v>
      </c>
      <c r="F16" s="91">
        <v>43889</v>
      </c>
      <c r="G16" s="92" t="s">
        <v>328</v>
      </c>
      <c r="H16" s="92">
        <v>2019</v>
      </c>
      <c r="I16" s="84">
        <v>10599999</v>
      </c>
      <c r="J16" s="84"/>
      <c r="K16" s="84"/>
    </row>
    <row r="17" spans="1:11" ht="12">
      <c r="A17" s="85"/>
      <c r="B17" s="82"/>
      <c r="C17" s="91"/>
      <c r="D17" s="91"/>
      <c r="E17" s="91"/>
      <c r="F17" s="91"/>
      <c r="G17" s="92"/>
      <c r="H17" s="84"/>
      <c r="I17" s="84"/>
      <c r="J17" s="84"/>
      <c r="K17" s="84"/>
    </row>
    <row r="18" spans="1:11" ht="12">
      <c r="A18" s="85" t="s">
        <v>346</v>
      </c>
      <c r="B18" s="82" t="s">
        <v>313</v>
      </c>
      <c r="C18" s="91" t="s">
        <v>314</v>
      </c>
      <c r="D18" s="91">
        <v>43227</v>
      </c>
      <c r="E18" s="91">
        <v>43227</v>
      </c>
      <c r="F18" s="91">
        <v>43738</v>
      </c>
      <c r="G18" s="92" t="s">
        <v>320</v>
      </c>
      <c r="H18" s="92">
        <v>2019</v>
      </c>
      <c r="I18" s="84">
        <v>6300000</v>
      </c>
      <c r="J18" s="84"/>
      <c r="K18" s="84"/>
    </row>
    <row r="19" spans="1:11" ht="12">
      <c r="A19" s="85"/>
      <c r="B19" s="82"/>
      <c r="C19" s="91"/>
      <c r="D19" s="91"/>
      <c r="E19" s="91"/>
      <c r="F19" s="91"/>
      <c r="G19" s="92"/>
      <c r="H19" s="84"/>
      <c r="I19" s="84"/>
      <c r="J19" s="84"/>
      <c r="K19" s="84"/>
    </row>
    <row r="20" spans="1:12" ht="12">
      <c r="A20" s="85" t="s">
        <v>344</v>
      </c>
      <c r="B20" s="82" t="s">
        <v>332</v>
      </c>
      <c r="C20" s="82" t="s">
        <v>333</v>
      </c>
      <c r="D20" s="91">
        <v>43336</v>
      </c>
      <c r="E20" s="91">
        <v>43336</v>
      </c>
      <c r="F20" s="91">
        <v>43738</v>
      </c>
      <c r="G20" s="82" t="s">
        <v>334</v>
      </c>
      <c r="H20" s="92">
        <v>2019</v>
      </c>
      <c r="I20" s="84">
        <v>110738917</v>
      </c>
      <c r="K20" s="84"/>
      <c r="L20" s="84"/>
    </row>
    <row r="21" spans="1:12" ht="12">
      <c r="A21" s="85"/>
      <c r="B21" s="97"/>
      <c r="C21" s="82"/>
      <c r="D21" s="91"/>
      <c r="E21" s="91"/>
      <c r="F21" s="91"/>
      <c r="G21" s="82"/>
      <c r="H21" s="92"/>
      <c r="I21" s="84"/>
      <c r="K21" s="84"/>
      <c r="L21" s="84"/>
    </row>
    <row r="22" spans="1:12" ht="12">
      <c r="A22" s="85" t="s">
        <v>343</v>
      </c>
      <c r="B22" s="97" t="s">
        <v>335</v>
      </c>
      <c r="C22" s="82" t="s">
        <v>336</v>
      </c>
      <c r="D22" s="91">
        <v>43185</v>
      </c>
      <c r="E22" s="91">
        <v>43185</v>
      </c>
      <c r="F22" s="91">
        <v>43830</v>
      </c>
      <c r="G22" s="82" t="s">
        <v>337</v>
      </c>
      <c r="H22" s="92">
        <v>2019</v>
      </c>
      <c r="I22" s="84">
        <v>7980000</v>
      </c>
      <c r="K22" s="84"/>
      <c r="L22" s="84"/>
    </row>
    <row r="23" spans="1:12" ht="12">
      <c r="A23" s="85"/>
      <c r="B23" s="97"/>
      <c r="C23" s="82"/>
      <c r="D23" s="91"/>
      <c r="E23" s="91"/>
      <c r="F23" s="91"/>
      <c r="G23" s="82"/>
      <c r="H23" s="92"/>
      <c r="I23" s="84"/>
      <c r="K23" s="84"/>
      <c r="L23" s="84"/>
    </row>
    <row r="24" spans="1:12" ht="12">
      <c r="A24" s="85" t="s">
        <v>407</v>
      </c>
      <c r="B24" s="97" t="s">
        <v>356</v>
      </c>
      <c r="C24" s="82" t="s">
        <v>357</v>
      </c>
      <c r="D24" s="91">
        <v>43433</v>
      </c>
      <c r="E24" s="91">
        <v>43433</v>
      </c>
      <c r="F24" s="91">
        <v>44043</v>
      </c>
      <c r="G24" s="82" t="s">
        <v>358</v>
      </c>
      <c r="H24" s="92">
        <v>2019</v>
      </c>
      <c r="I24" s="84">
        <v>13700000</v>
      </c>
      <c r="K24" s="84"/>
      <c r="L24" s="84"/>
    </row>
    <row r="25" spans="1:12" ht="12">
      <c r="A25" s="85"/>
      <c r="B25" s="97"/>
      <c r="C25" s="82"/>
      <c r="D25" s="91"/>
      <c r="E25" s="91"/>
      <c r="F25" s="91"/>
      <c r="G25" s="82"/>
      <c r="H25" s="92"/>
      <c r="I25" s="84"/>
      <c r="K25" s="84"/>
      <c r="L25" s="84"/>
    </row>
    <row r="26" spans="1:12" ht="12">
      <c r="A26" s="85" t="s">
        <v>408</v>
      </c>
      <c r="B26" s="97" t="s">
        <v>370</v>
      </c>
      <c r="C26" s="82" t="s">
        <v>371</v>
      </c>
      <c r="D26" s="91">
        <v>43503</v>
      </c>
      <c r="E26" s="91">
        <v>43503</v>
      </c>
      <c r="F26" s="91">
        <v>44050</v>
      </c>
      <c r="G26" s="82" t="s">
        <v>372</v>
      </c>
      <c r="H26" s="92">
        <v>2019</v>
      </c>
      <c r="I26" s="84">
        <v>104707604</v>
      </c>
      <c r="K26" s="84"/>
      <c r="L26" s="84"/>
    </row>
    <row r="27" spans="1:12" ht="12">
      <c r="A27" s="85"/>
      <c r="B27" s="97"/>
      <c r="C27" s="82"/>
      <c r="D27" s="91"/>
      <c r="E27" s="91"/>
      <c r="F27" s="91"/>
      <c r="G27" s="82"/>
      <c r="H27" s="92"/>
      <c r="I27" s="84"/>
      <c r="K27" s="84"/>
      <c r="L27" s="84"/>
    </row>
    <row r="28" spans="1:12" ht="12">
      <c r="A28" s="85" t="s">
        <v>409</v>
      </c>
      <c r="B28" s="97" t="s">
        <v>286</v>
      </c>
      <c r="C28" s="82" t="s">
        <v>374</v>
      </c>
      <c r="D28" s="91">
        <v>43501</v>
      </c>
      <c r="E28" s="91">
        <v>43501</v>
      </c>
      <c r="F28" s="91">
        <v>43866</v>
      </c>
      <c r="G28" s="82" t="s">
        <v>375</v>
      </c>
      <c r="H28" s="92">
        <v>2019</v>
      </c>
      <c r="I28" s="84">
        <v>44545000</v>
      </c>
      <c r="K28" s="84"/>
      <c r="L28" s="84"/>
    </row>
    <row r="29" spans="1:12" ht="12">
      <c r="A29" s="85"/>
      <c r="B29" s="97"/>
      <c r="C29" s="82"/>
      <c r="D29" s="91"/>
      <c r="E29" s="91"/>
      <c r="F29" s="91"/>
      <c r="G29" s="82"/>
      <c r="H29" s="92"/>
      <c r="I29" s="84"/>
      <c r="K29" s="84"/>
      <c r="L29" s="84"/>
    </row>
    <row r="30" spans="1:12" ht="12">
      <c r="A30" s="85" t="s">
        <v>410</v>
      </c>
      <c r="B30" s="97" t="s">
        <v>376</v>
      </c>
      <c r="C30" s="82" t="s">
        <v>377</v>
      </c>
      <c r="D30" s="91">
        <v>43481</v>
      </c>
      <c r="E30" s="91">
        <v>43481</v>
      </c>
      <c r="F30" s="91">
        <v>44707</v>
      </c>
      <c r="G30" s="82" t="s">
        <v>378</v>
      </c>
      <c r="H30" s="92">
        <v>2019</v>
      </c>
      <c r="I30" s="84">
        <v>396237850</v>
      </c>
      <c r="K30" s="84"/>
      <c r="L30" s="84"/>
    </row>
    <row r="31" spans="1:12" ht="12">
      <c r="A31" s="85"/>
      <c r="B31" s="97"/>
      <c r="C31" s="82"/>
      <c r="D31" s="91"/>
      <c r="E31" s="91"/>
      <c r="F31" s="91"/>
      <c r="G31" s="82"/>
      <c r="H31" s="92"/>
      <c r="I31" s="84"/>
      <c r="K31" s="84"/>
      <c r="L31" s="84"/>
    </row>
    <row r="32" spans="1:12" ht="12">
      <c r="A32" s="85" t="s">
        <v>411</v>
      </c>
      <c r="B32" s="97" t="s">
        <v>278</v>
      </c>
      <c r="C32" s="82" t="s">
        <v>279</v>
      </c>
      <c r="D32" s="91">
        <v>43521</v>
      </c>
      <c r="E32" s="91">
        <v>43521</v>
      </c>
      <c r="F32" s="91">
        <v>44561</v>
      </c>
      <c r="G32" s="82" t="s">
        <v>379</v>
      </c>
      <c r="H32" s="92">
        <v>2019</v>
      </c>
      <c r="I32" s="84">
        <v>27473102</v>
      </c>
      <c r="K32" s="84"/>
      <c r="L32" s="84"/>
    </row>
    <row r="33" spans="1:12" ht="12">
      <c r="A33" s="85"/>
      <c r="B33" s="97"/>
      <c r="C33" s="82"/>
      <c r="D33" s="91"/>
      <c r="E33" s="91"/>
      <c r="F33" s="91"/>
      <c r="G33" s="82"/>
      <c r="H33" s="92"/>
      <c r="I33" s="84"/>
      <c r="K33" s="84"/>
      <c r="L33" s="84"/>
    </row>
    <row r="34" spans="1:12" ht="12">
      <c r="A34" s="85" t="s">
        <v>412</v>
      </c>
      <c r="B34" s="97" t="s">
        <v>390</v>
      </c>
      <c r="C34" s="82" t="s">
        <v>393</v>
      </c>
      <c r="D34" s="91">
        <v>43592</v>
      </c>
      <c r="E34" s="91">
        <v>43592</v>
      </c>
      <c r="F34" s="91">
        <v>44286</v>
      </c>
      <c r="G34" s="82" t="s">
        <v>413</v>
      </c>
      <c r="H34" s="92">
        <v>2019</v>
      </c>
      <c r="I34" s="84">
        <v>10079720</v>
      </c>
      <c r="K34" s="84"/>
      <c r="L34" s="84"/>
    </row>
    <row r="35" spans="1:12" ht="12">
      <c r="A35" s="85"/>
      <c r="B35" s="97"/>
      <c r="C35" s="82"/>
      <c r="D35" s="91"/>
      <c r="E35" s="91"/>
      <c r="F35" s="91"/>
      <c r="G35" s="82"/>
      <c r="H35" s="92"/>
      <c r="I35" s="84"/>
      <c r="K35" s="84"/>
      <c r="L35" s="84"/>
    </row>
    <row r="36" spans="1:12" ht="12">
      <c r="A36" s="85" t="s">
        <v>414</v>
      </c>
      <c r="B36" s="97" t="s">
        <v>392</v>
      </c>
      <c r="C36" s="82" t="s">
        <v>395</v>
      </c>
      <c r="D36" s="91">
        <v>43633</v>
      </c>
      <c r="E36" s="91">
        <v>43633</v>
      </c>
      <c r="F36" s="91">
        <v>44530</v>
      </c>
      <c r="G36" s="82" t="s">
        <v>415</v>
      </c>
      <c r="H36" s="92">
        <v>2019</v>
      </c>
      <c r="I36" s="84">
        <v>26200000</v>
      </c>
      <c r="K36" s="84"/>
      <c r="L36" s="84"/>
    </row>
    <row r="37" spans="1:12" ht="12">
      <c r="A37" s="85"/>
      <c r="B37" s="97"/>
      <c r="C37" s="82"/>
      <c r="D37" s="91"/>
      <c r="E37" s="91"/>
      <c r="F37" s="91"/>
      <c r="G37" s="82"/>
      <c r="H37" s="92"/>
      <c r="I37" s="84"/>
      <c r="K37" s="84"/>
      <c r="L37" s="84"/>
    </row>
    <row r="38" spans="1:12" ht="12">
      <c r="A38" s="85" t="s">
        <v>416</v>
      </c>
      <c r="B38" s="97" t="s">
        <v>392</v>
      </c>
      <c r="C38" s="82" t="s">
        <v>395</v>
      </c>
      <c r="D38" s="91">
        <v>43633</v>
      </c>
      <c r="E38" s="91">
        <v>43633</v>
      </c>
      <c r="F38" s="91">
        <v>44135</v>
      </c>
      <c r="G38" s="82" t="s">
        <v>417</v>
      </c>
      <c r="H38" s="92">
        <v>2019</v>
      </c>
      <c r="I38" s="84">
        <v>18300000</v>
      </c>
      <c r="K38" s="84"/>
      <c r="L38" s="84"/>
    </row>
    <row r="39" spans="1:12" ht="12">
      <c r="A39" s="85"/>
      <c r="B39" s="97"/>
      <c r="C39" s="82"/>
      <c r="D39" s="91"/>
      <c r="E39" s="91"/>
      <c r="F39" s="91"/>
      <c r="G39" s="82"/>
      <c r="H39" s="92"/>
      <c r="I39" s="84"/>
      <c r="K39" s="84"/>
      <c r="L39" s="84"/>
    </row>
    <row r="40" spans="1:12" ht="12">
      <c r="A40" s="85" t="s">
        <v>418</v>
      </c>
      <c r="B40" s="97" t="s">
        <v>392</v>
      </c>
      <c r="C40" s="82" t="s">
        <v>395</v>
      </c>
      <c r="D40" s="91">
        <v>43633</v>
      </c>
      <c r="E40" s="91">
        <v>43633</v>
      </c>
      <c r="F40" s="91">
        <v>44135</v>
      </c>
      <c r="G40" s="82" t="s">
        <v>419</v>
      </c>
      <c r="H40" s="92">
        <v>2019</v>
      </c>
      <c r="I40" s="84">
        <v>15500000</v>
      </c>
      <c r="K40" s="84"/>
      <c r="L40" s="84"/>
    </row>
    <row r="41" spans="1:12" ht="12">
      <c r="A41" s="85"/>
      <c r="B41" s="97"/>
      <c r="C41" s="82"/>
      <c r="D41" s="91"/>
      <c r="E41" s="91"/>
      <c r="F41" s="91"/>
      <c r="G41" s="82"/>
      <c r="H41" s="92"/>
      <c r="I41" s="84"/>
      <c r="K41" s="84"/>
      <c r="L41" s="84"/>
    </row>
    <row r="42" spans="1:12" ht="12">
      <c r="A42" s="85" t="s">
        <v>420</v>
      </c>
      <c r="B42" s="97" t="s">
        <v>421</v>
      </c>
      <c r="C42" s="82" t="s">
        <v>422</v>
      </c>
      <c r="D42" s="91">
        <v>43647</v>
      </c>
      <c r="E42" s="91">
        <v>43647</v>
      </c>
      <c r="F42" s="91">
        <v>43951</v>
      </c>
      <c r="G42" s="82" t="s">
        <v>423</v>
      </c>
      <c r="H42" s="92">
        <v>2019</v>
      </c>
      <c r="I42" s="84">
        <v>11540000</v>
      </c>
      <c r="K42" s="84"/>
      <c r="L42" s="84"/>
    </row>
    <row r="43" spans="1:12" ht="12">
      <c r="A43" s="85"/>
      <c r="B43" s="97"/>
      <c r="C43" s="82"/>
      <c r="D43" s="91"/>
      <c r="E43" s="91"/>
      <c r="F43" s="91"/>
      <c r="G43" s="82"/>
      <c r="H43" s="92"/>
      <c r="I43" s="84"/>
      <c r="K43" s="84"/>
      <c r="L43" s="84"/>
    </row>
    <row r="44" spans="1:12" ht="12">
      <c r="A44" s="85" t="s">
        <v>424</v>
      </c>
      <c r="B44" s="97" t="s">
        <v>425</v>
      </c>
      <c r="C44" s="82" t="s">
        <v>426</v>
      </c>
      <c r="D44" s="91">
        <v>43647</v>
      </c>
      <c r="E44" s="91">
        <v>43647</v>
      </c>
      <c r="F44" s="91">
        <v>43951</v>
      </c>
      <c r="G44" s="82" t="s">
        <v>427</v>
      </c>
      <c r="H44" s="92">
        <v>2019</v>
      </c>
      <c r="I44" s="84">
        <v>16150000</v>
      </c>
      <c r="K44" s="84"/>
      <c r="L44" s="84"/>
    </row>
    <row r="45" spans="1:12" ht="12">
      <c r="A45" s="85"/>
      <c r="B45" s="97"/>
      <c r="C45" s="82"/>
      <c r="D45" s="91"/>
      <c r="E45" s="91"/>
      <c r="F45" s="91"/>
      <c r="G45" s="82"/>
      <c r="H45" s="92"/>
      <c r="I45" s="84"/>
      <c r="K45" s="84"/>
      <c r="L45" s="84"/>
    </row>
    <row r="46" spans="1:12" ht="12">
      <c r="A46" s="85" t="s">
        <v>428</v>
      </c>
      <c r="B46" s="97" t="s">
        <v>311</v>
      </c>
      <c r="C46" s="82" t="s">
        <v>312</v>
      </c>
      <c r="D46" s="91">
        <v>43650</v>
      </c>
      <c r="E46" s="91">
        <v>43650</v>
      </c>
      <c r="F46" s="91">
        <v>43753</v>
      </c>
      <c r="G46" s="82" t="s">
        <v>429</v>
      </c>
      <c r="H46" s="92">
        <v>2019</v>
      </c>
      <c r="I46" s="84">
        <v>12650000</v>
      </c>
      <c r="K46" s="84"/>
      <c r="L46" s="84"/>
    </row>
    <row r="47" spans="1:12" ht="12">
      <c r="A47" s="85"/>
      <c r="B47" s="97"/>
      <c r="C47" s="82"/>
      <c r="D47" s="91"/>
      <c r="E47" s="91"/>
      <c r="F47" s="91"/>
      <c r="G47" s="82"/>
      <c r="H47" s="92"/>
      <c r="I47" s="84"/>
      <c r="K47" s="84"/>
      <c r="L47" s="84"/>
    </row>
    <row r="48" spans="1:12" ht="12">
      <c r="A48" s="85" t="s">
        <v>430</v>
      </c>
      <c r="B48" s="97" t="s">
        <v>431</v>
      </c>
      <c r="C48" s="82" t="s">
        <v>432</v>
      </c>
      <c r="D48" s="91">
        <v>43675</v>
      </c>
      <c r="E48" s="91">
        <v>43675</v>
      </c>
      <c r="F48" s="91">
        <v>43738</v>
      </c>
      <c r="G48" s="82" t="s">
        <v>433</v>
      </c>
      <c r="H48" s="92">
        <v>2019</v>
      </c>
      <c r="I48" s="84">
        <v>5925800</v>
      </c>
      <c r="K48" s="84"/>
      <c r="L48" s="84"/>
    </row>
    <row r="49" spans="1:12" ht="12">
      <c r="A49" s="85"/>
      <c r="B49" s="97"/>
      <c r="C49" s="82"/>
      <c r="D49" s="91"/>
      <c r="E49" s="91"/>
      <c r="F49" s="91"/>
      <c r="G49" s="82"/>
      <c r="H49" s="92"/>
      <c r="I49" s="84"/>
      <c r="K49" s="84"/>
      <c r="L49" s="84"/>
    </row>
    <row r="50" spans="1:12" ht="12">
      <c r="A50" s="85" t="s">
        <v>434</v>
      </c>
      <c r="B50" s="97" t="s">
        <v>435</v>
      </c>
      <c r="C50" s="82" t="s">
        <v>436</v>
      </c>
      <c r="D50" s="91">
        <v>43668</v>
      </c>
      <c r="E50" s="91">
        <v>43668</v>
      </c>
      <c r="F50" s="91">
        <v>43779</v>
      </c>
      <c r="G50" s="82" t="s">
        <v>437</v>
      </c>
      <c r="H50" s="92">
        <v>2019</v>
      </c>
      <c r="I50" s="84">
        <v>23856928</v>
      </c>
      <c r="K50" s="84"/>
      <c r="L50" s="84"/>
    </row>
    <row r="51" spans="1:12" ht="12">
      <c r="A51" s="85"/>
      <c r="B51" s="97"/>
      <c r="C51" s="82"/>
      <c r="D51" s="91"/>
      <c r="E51" s="91"/>
      <c r="F51" s="91"/>
      <c r="G51" s="82"/>
      <c r="H51" s="92"/>
      <c r="I51" s="84"/>
      <c r="K51" s="84"/>
      <c r="L51" s="84"/>
    </row>
    <row r="52" spans="1:12" ht="12">
      <c r="A52" s="85" t="s">
        <v>438</v>
      </c>
      <c r="B52" s="97" t="s">
        <v>439</v>
      </c>
      <c r="C52" s="82" t="s">
        <v>440</v>
      </c>
      <c r="D52" s="91">
        <v>43699</v>
      </c>
      <c r="E52" s="91">
        <v>43699</v>
      </c>
      <c r="F52" s="91">
        <v>44439</v>
      </c>
      <c r="G52" s="82" t="s">
        <v>441</v>
      </c>
      <c r="H52" s="92">
        <v>2019</v>
      </c>
      <c r="I52" s="84">
        <v>4046221</v>
      </c>
      <c r="K52" s="84"/>
      <c r="L52" s="84"/>
    </row>
    <row r="53" spans="1:12" ht="12">
      <c r="A53" s="85"/>
      <c r="B53" s="97"/>
      <c r="C53" s="82"/>
      <c r="D53" s="91"/>
      <c r="E53" s="91"/>
      <c r="F53" s="91"/>
      <c r="G53" s="82"/>
      <c r="H53" s="92"/>
      <c r="I53" s="84"/>
      <c r="K53" s="84"/>
      <c r="L53" s="84"/>
    </row>
    <row r="54" spans="1:12" ht="12">
      <c r="A54" s="85" t="s">
        <v>442</v>
      </c>
      <c r="B54" s="97" t="s">
        <v>443</v>
      </c>
      <c r="C54" s="82" t="s">
        <v>444</v>
      </c>
      <c r="D54" s="91">
        <v>43731</v>
      </c>
      <c r="E54" s="91">
        <v>43731</v>
      </c>
      <c r="F54" s="91">
        <v>43830</v>
      </c>
      <c r="G54" s="82" t="s">
        <v>445</v>
      </c>
      <c r="H54" s="92">
        <v>2019</v>
      </c>
      <c r="I54" s="84">
        <v>16976950</v>
      </c>
      <c r="K54" s="84"/>
      <c r="L54" s="84"/>
    </row>
    <row r="55" spans="1:12" ht="12">
      <c r="A55" s="85"/>
      <c r="B55" s="97"/>
      <c r="C55" s="82"/>
      <c r="D55" s="91"/>
      <c r="E55" s="91"/>
      <c r="F55" s="91"/>
      <c r="G55" s="82"/>
      <c r="H55" s="92"/>
      <c r="I55" s="84"/>
      <c r="K55" s="84"/>
      <c r="L55" s="84"/>
    </row>
    <row r="56" spans="1:12" ht="12">
      <c r="A56" s="85" t="s">
        <v>446</v>
      </c>
      <c r="B56" s="97" t="s">
        <v>447</v>
      </c>
      <c r="C56" s="82" t="s">
        <v>448</v>
      </c>
      <c r="D56" s="91">
        <v>43737</v>
      </c>
      <c r="E56" s="91">
        <v>43737</v>
      </c>
      <c r="F56" s="91">
        <v>43753</v>
      </c>
      <c r="G56" s="82" t="s">
        <v>449</v>
      </c>
      <c r="H56" s="92">
        <v>2019</v>
      </c>
      <c r="I56" s="84">
        <v>6624800</v>
      </c>
      <c r="K56" s="84"/>
      <c r="L56" s="84"/>
    </row>
    <row r="57" spans="1:12" ht="12">
      <c r="A57" s="85"/>
      <c r="B57" s="97"/>
      <c r="C57" s="82"/>
      <c r="D57" s="91"/>
      <c r="E57" s="91"/>
      <c r="F57" s="91"/>
      <c r="G57" s="82"/>
      <c r="H57" s="92"/>
      <c r="I57" s="84"/>
      <c r="K57" s="84"/>
      <c r="L57" s="84"/>
    </row>
    <row r="58" spans="1:12" ht="12">
      <c r="A58" s="85" t="s">
        <v>450</v>
      </c>
      <c r="B58" s="97" t="s">
        <v>315</v>
      </c>
      <c r="C58" s="82" t="s">
        <v>316</v>
      </c>
      <c r="D58" s="91">
        <v>43705</v>
      </c>
      <c r="E58" s="91">
        <v>43705</v>
      </c>
      <c r="F58" s="91">
        <v>43768</v>
      </c>
      <c r="G58" s="82" t="s">
        <v>451</v>
      </c>
      <c r="H58" s="92">
        <v>2019</v>
      </c>
      <c r="I58" s="84">
        <v>6452192</v>
      </c>
      <c r="K58" s="84"/>
      <c r="L58" s="84"/>
    </row>
    <row r="59" spans="1:12" ht="12">
      <c r="A59" s="85"/>
      <c r="B59" s="97"/>
      <c r="C59" s="82"/>
      <c r="D59" s="91"/>
      <c r="E59" s="91"/>
      <c r="F59" s="91"/>
      <c r="G59" s="82"/>
      <c r="H59" s="92"/>
      <c r="I59" s="84"/>
      <c r="K59" s="84"/>
      <c r="L59" s="84"/>
    </row>
    <row r="60" spans="1:12" ht="12">
      <c r="A60" s="85"/>
      <c r="B60" s="82"/>
      <c r="C60" s="82"/>
      <c r="D60" s="91"/>
      <c r="E60" s="91"/>
      <c r="F60" s="91"/>
      <c r="G60" s="82"/>
      <c r="H60" s="92"/>
      <c r="I60" s="84"/>
      <c r="K60" s="84"/>
      <c r="L60" s="84"/>
    </row>
    <row r="61" spans="1:12" ht="12">
      <c r="A61" s="85"/>
      <c r="B61" s="82"/>
      <c r="C61" s="82"/>
      <c r="D61" s="91"/>
      <c r="E61" s="91"/>
      <c r="F61" s="91"/>
      <c r="G61" s="82"/>
      <c r="H61" s="92"/>
      <c r="I61" s="84"/>
      <c r="K61" s="84"/>
      <c r="L61" s="84"/>
    </row>
    <row r="62" spans="1:12" s="70" customFormat="1" ht="12">
      <c r="A62" s="78" t="s">
        <v>221</v>
      </c>
      <c r="B62" s="85"/>
      <c r="C62" s="85"/>
      <c r="D62" s="94"/>
      <c r="E62" s="94"/>
      <c r="F62" s="94"/>
      <c r="G62" s="85"/>
      <c r="H62" s="95"/>
      <c r="I62" s="88">
        <f>SUM(I8:I61)</f>
        <v>970232782</v>
      </c>
      <c r="K62" s="88"/>
      <c r="L62" s="88"/>
    </row>
    <row r="63" spans="1:12" ht="12">
      <c r="A63" s="85"/>
      <c r="B63" s="82"/>
      <c r="C63" s="82"/>
      <c r="D63" s="91"/>
      <c r="E63" s="91"/>
      <c r="F63" s="91"/>
      <c r="G63" s="82"/>
      <c r="H63" s="92"/>
      <c r="I63" s="84"/>
      <c r="K63" s="84"/>
      <c r="L63" s="84"/>
    </row>
    <row r="64" spans="1:12" ht="12">
      <c r="A64" s="85"/>
      <c r="B64" s="82"/>
      <c r="C64" s="82"/>
      <c r="D64" s="91"/>
      <c r="E64" s="91"/>
      <c r="F64" s="91"/>
      <c r="G64" s="82"/>
      <c r="H64" s="92"/>
      <c r="I64" s="84"/>
      <c r="K64" s="84"/>
      <c r="L64" s="84"/>
    </row>
    <row r="65" spans="1:8" ht="12">
      <c r="A65" s="89" t="s">
        <v>452</v>
      </c>
      <c r="B65" s="78"/>
      <c r="C65" s="78"/>
      <c r="H65" s="87"/>
    </row>
    <row r="66" spans="2:3" ht="12">
      <c r="B66" s="78"/>
      <c r="C66" s="78"/>
    </row>
    <row r="70" ht="12">
      <c r="B70" s="76" t="s">
        <v>158</v>
      </c>
    </row>
    <row r="71" ht="12">
      <c r="C71" s="76" t="s">
        <v>159</v>
      </c>
    </row>
  </sheetData>
  <sheetProtection/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B8:B58 B59: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5.7109375" style="0" bestFit="1" customWidth="1"/>
    <col min="3" max="3" width="47.7109375" style="0" customWidth="1"/>
    <col min="4" max="6" width="21.7109375" style="0" customWidth="1"/>
    <col min="7" max="7" width="48.7109375" style="0" customWidth="1"/>
    <col min="8" max="8" width="15.7109375" style="0" bestFit="1" customWidth="1"/>
    <col min="9" max="9" width="19.7109375" style="0" customWidth="1"/>
    <col min="10" max="10" width="4.57421875" style="19" customWidth="1"/>
  </cols>
  <sheetData>
    <row r="1" ht="15">
      <c r="A1" s="8" t="s">
        <v>169</v>
      </c>
    </row>
    <row r="3" ht="15">
      <c r="A3" s="8" t="s">
        <v>94</v>
      </c>
    </row>
    <row r="4" ht="15">
      <c r="A4" s="8"/>
    </row>
    <row r="5" spans="2:9" ht="12.75">
      <c r="B5" s="3"/>
      <c r="C5" s="3"/>
      <c r="D5" s="3"/>
      <c r="E5" s="3"/>
      <c r="F5" s="3"/>
      <c r="G5" s="3"/>
      <c r="H5" s="3"/>
      <c r="I5" s="3"/>
    </row>
    <row r="6" spans="1:10" s="11" customFormat="1" ht="12.75">
      <c r="A6" s="10" t="s">
        <v>51</v>
      </c>
      <c r="B6" s="10" t="s">
        <v>0</v>
      </c>
      <c r="C6" s="10" t="s">
        <v>1</v>
      </c>
      <c r="D6" s="10" t="s">
        <v>52</v>
      </c>
      <c r="E6" s="10" t="s">
        <v>2</v>
      </c>
      <c r="F6" s="10" t="s">
        <v>3</v>
      </c>
      <c r="G6" s="10" t="s">
        <v>53</v>
      </c>
      <c r="H6" s="10" t="s">
        <v>54</v>
      </c>
      <c r="I6" s="10" t="s">
        <v>4</v>
      </c>
      <c r="J6" s="19"/>
    </row>
    <row r="7" ht="12.75">
      <c r="I7" s="2"/>
    </row>
    <row r="8" spans="1:9" ht="12.75">
      <c r="A8" s="17" t="s">
        <v>5</v>
      </c>
      <c r="B8" s="16" t="s">
        <v>6</v>
      </c>
      <c r="C8" s="16" t="s">
        <v>107</v>
      </c>
      <c r="D8" s="18">
        <v>41263</v>
      </c>
      <c r="E8" s="18">
        <v>41263</v>
      </c>
      <c r="F8" s="18">
        <v>42551</v>
      </c>
      <c r="G8" s="16" t="s">
        <v>7</v>
      </c>
      <c r="H8" s="16" t="s">
        <v>8</v>
      </c>
      <c r="I8" s="9">
        <v>9044751</v>
      </c>
    </row>
    <row r="9" spans="1:9" ht="12.75">
      <c r="A9" s="15"/>
      <c r="B9" s="14"/>
      <c r="C9" s="14"/>
      <c r="D9" s="14"/>
      <c r="E9" s="14"/>
      <c r="F9" s="14"/>
      <c r="G9" s="14"/>
      <c r="H9" s="14"/>
      <c r="I9" s="2"/>
    </row>
    <row r="10" spans="1:10" ht="12.75">
      <c r="A10" s="17" t="s">
        <v>9</v>
      </c>
      <c r="B10" s="16" t="s">
        <v>10</v>
      </c>
      <c r="C10" s="4" t="s">
        <v>95</v>
      </c>
      <c r="D10" s="18">
        <v>41400</v>
      </c>
      <c r="E10" s="18">
        <v>41400</v>
      </c>
      <c r="F10" s="7" t="s">
        <v>108</v>
      </c>
      <c r="G10" s="4" t="s">
        <v>56</v>
      </c>
      <c r="H10" s="16" t="s">
        <v>8</v>
      </c>
      <c r="I10" s="9">
        <v>7905000</v>
      </c>
      <c r="J10" s="41" t="s">
        <v>157</v>
      </c>
    </row>
    <row r="11" spans="1:9" ht="12.75">
      <c r="A11" s="15"/>
      <c r="B11" s="14"/>
      <c r="C11" s="14"/>
      <c r="D11" s="14"/>
      <c r="E11" s="14"/>
      <c r="F11" s="14"/>
      <c r="G11" s="14"/>
      <c r="H11" s="14"/>
      <c r="I11" s="9"/>
    </row>
    <row r="12" spans="1:10" ht="12.75">
      <c r="A12" s="17" t="s">
        <v>11</v>
      </c>
      <c r="B12" s="16" t="s">
        <v>12</v>
      </c>
      <c r="C12" s="16" t="s">
        <v>13</v>
      </c>
      <c r="D12" s="18">
        <v>39840</v>
      </c>
      <c r="E12" s="18">
        <v>39840</v>
      </c>
      <c r="F12" s="7" t="s">
        <v>108</v>
      </c>
      <c r="G12" s="16" t="s">
        <v>14</v>
      </c>
      <c r="H12" s="16" t="s">
        <v>15</v>
      </c>
      <c r="I12" s="9">
        <v>22712651</v>
      </c>
      <c r="J12" s="41" t="s">
        <v>157</v>
      </c>
    </row>
    <row r="13" spans="1:9" ht="12.75">
      <c r="A13" s="15"/>
      <c r="B13" s="14"/>
      <c r="C13" s="14"/>
      <c r="D13" s="14"/>
      <c r="E13" s="14"/>
      <c r="F13" s="14"/>
      <c r="G13" s="14"/>
      <c r="H13" s="14"/>
      <c r="I13" s="9"/>
    </row>
    <row r="14" spans="1:9" ht="12.75">
      <c r="A14" s="5" t="s">
        <v>16</v>
      </c>
      <c r="B14" s="4" t="s">
        <v>17</v>
      </c>
      <c r="C14" s="4" t="s">
        <v>106</v>
      </c>
      <c r="D14" s="6">
        <v>41421</v>
      </c>
      <c r="E14" s="6">
        <v>41432</v>
      </c>
      <c r="F14" s="6">
        <v>42369</v>
      </c>
      <c r="G14" s="4" t="s">
        <v>55</v>
      </c>
      <c r="H14" s="4" t="s">
        <v>15</v>
      </c>
      <c r="I14" s="9">
        <v>24348720</v>
      </c>
    </row>
    <row r="15" spans="1:9" ht="12.75">
      <c r="A15" s="5"/>
      <c r="B15" s="4"/>
      <c r="C15" s="4"/>
      <c r="D15" s="6"/>
      <c r="E15" s="6"/>
      <c r="F15" s="6"/>
      <c r="G15" s="4"/>
      <c r="H15" s="4"/>
      <c r="I15" s="9"/>
    </row>
    <row r="16" spans="1:9" ht="12.75">
      <c r="A16" s="5" t="s">
        <v>18</v>
      </c>
      <c r="B16" s="3" t="s">
        <v>19</v>
      </c>
      <c r="C16" s="3" t="s">
        <v>105</v>
      </c>
      <c r="D16" s="6">
        <v>41421</v>
      </c>
      <c r="E16" s="6">
        <v>41432</v>
      </c>
      <c r="F16" s="6">
        <v>42369</v>
      </c>
      <c r="G16" s="4" t="s">
        <v>55</v>
      </c>
      <c r="H16" s="4">
        <v>2015</v>
      </c>
      <c r="I16" s="9">
        <v>22032000</v>
      </c>
    </row>
    <row r="17" spans="1:9" ht="12.75">
      <c r="A17" s="15"/>
      <c r="B17" s="14"/>
      <c r="C17" s="14"/>
      <c r="D17" s="14"/>
      <c r="E17" s="14"/>
      <c r="F17" s="14"/>
      <c r="G17" s="14"/>
      <c r="H17" s="14"/>
      <c r="I17" s="9"/>
    </row>
    <row r="18" spans="1:9" ht="12.75">
      <c r="A18" s="17" t="s">
        <v>20</v>
      </c>
      <c r="B18" s="16" t="s">
        <v>21</v>
      </c>
      <c r="C18" s="16" t="s">
        <v>104</v>
      </c>
      <c r="D18" s="18">
        <v>41887</v>
      </c>
      <c r="E18" s="18">
        <v>41887</v>
      </c>
      <c r="F18" s="18">
        <v>42582</v>
      </c>
      <c r="G18" s="16" t="s">
        <v>22</v>
      </c>
      <c r="H18" s="16" t="s">
        <v>15</v>
      </c>
      <c r="I18" s="9">
        <v>7400000</v>
      </c>
    </row>
    <row r="19" spans="1:9" ht="12.75">
      <c r="A19" s="15"/>
      <c r="B19" s="14"/>
      <c r="C19" s="14"/>
      <c r="D19" s="14"/>
      <c r="E19" s="14"/>
      <c r="F19" s="14"/>
      <c r="G19" s="14"/>
      <c r="H19" s="14"/>
      <c r="I19" s="9"/>
    </row>
    <row r="20" spans="1:9" ht="12.75">
      <c r="A20" s="17" t="s">
        <v>23</v>
      </c>
      <c r="B20" s="16" t="s">
        <v>24</v>
      </c>
      <c r="C20" s="16" t="s">
        <v>25</v>
      </c>
      <c r="D20" s="18">
        <v>41918</v>
      </c>
      <c r="E20" s="18">
        <v>41918</v>
      </c>
      <c r="F20" s="18">
        <v>42338</v>
      </c>
      <c r="G20" s="16" t="s">
        <v>26</v>
      </c>
      <c r="H20" s="16" t="s">
        <v>15</v>
      </c>
      <c r="I20" s="9">
        <v>24900000</v>
      </c>
    </row>
    <row r="21" spans="1:9" ht="12.75">
      <c r="A21" s="15"/>
      <c r="B21" s="14"/>
      <c r="C21" s="14"/>
      <c r="D21" s="14"/>
      <c r="E21" s="14"/>
      <c r="F21" s="14"/>
      <c r="G21" s="14"/>
      <c r="H21" s="14"/>
      <c r="I21" s="9"/>
    </row>
    <row r="22" spans="1:9" ht="12.75">
      <c r="A22" s="17" t="s">
        <v>74</v>
      </c>
      <c r="B22" s="16" t="s">
        <v>75</v>
      </c>
      <c r="C22" s="16" t="s">
        <v>76</v>
      </c>
      <c r="D22" s="18">
        <v>41983</v>
      </c>
      <c r="E22" s="18">
        <v>41983</v>
      </c>
      <c r="F22" s="18">
        <v>42185</v>
      </c>
      <c r="G22" s="16" t="s">
        <v>97</v>
      </c>
      <c r="H22" s="16" t="s">
        <v>57</v>
      </c>
      <c r="I22" s="9">
        <v>6299213</v>
      </c>
    </row>
    <row r="23" spans="1:9" ht="12.75">
      <c r="A23" s="15"/>
      <c r="B23" s="14"/>
      <c r="C23" s="14"/>
      <c r="D23" s="14"/>
      <c r="E23" s="14"/>
      <c r="F23" s="14"/>
      <c r="G23" s="14"/>
      <c r="H23" s="14"/>
      <c r="I23" s="9"/>
    </row>
    <row r="24" spans="1:9" ht="12.75">
      <c r="A24" s="17" t="s">
        <v>80</v>
      </c>
      <c r="B24" s="16" t="s">
        <v>24</v>
      </c>
      <c r="C24" s="16" t="s">
        <v>25</v>
      </c>
      <c r="D24" s="18">
        <v>42093</v>
      </c>
      <c r="E24" s="18">
        <v>42093</v>
      </c>
      <c r="F24" s="18">
        <v>42262</v>
      </c>
      <c r="G24" s="16" t="s">
        <v>81</v>
      </c>
      <c r="H24" s="16" t="s">
        <v>15</v>
      </c>
      <c r="I24" s="9">
        <v>149893648</v>
      </c>
    </row>
    <row r="25" spans="1:9" ht="12.75">
      <c r="A25" s="15"/>
      <c r="B25" s="14"/>
      <c r="C25" s="14"/>
      <c r="D25" s="14"/>
      <c r="E25" s="14"/>
      <c r="F25" s="14"/>
      <c r="G25" s="14"/>
      <c r="H25" s="14"/>
      <c r="I25" s="9"/>
    </row>
    <row r="26" spans="1:9" ht="12.75">
      <c r="A26" s="17" t="s">
        <v>82</v>
      </c>
      <c r="B26" s="16" t="s">
        <v>83</v>
      </c>
      <c r="C26" s="16" t="s">
        <v>84</v>
      </c>
      <c r="D26" s="18">
        <v>42131</v>
      </c>
      <c r="E26" s="18">
        <v>42131</v>
      </c>
      <c r="F26" s="18">
        <v>42185</v>
      </c>
      <c r="G26" s="16" t="s">
        <v>85</v>
      </c>
      <c r="H26" s="16" t="s">
        <v>15</v>
      </c>
      <c r="I26" s="9">
        <v>5006298</v>
      </c>
    </row>
    <row r="27" spans="1:9" ht="12.75">
      <c r="A27" s="15"/>
      <c r="B27" s="14"/>
      <c r="C27" s="14"/>
      <c r="D27" s="14"/>
      <c r="E27" s="14"/>
      <c r="F27" s="14"/>
      <c r="G27" s="14"/>
      <c r="H27" s="14"/>
      <c r="I27" s="9"/>
    </row>
    <row r="28" spans="1:9" ht="12.75">
      <c r="A28" s="17" t="s">
        <v>27</v>
      </c>
      <c r="B28" s="16" t="s">
        <v>28</v>
      </c>
      <c r="C28" s="16" t="s">
        <v>29</v>
      </c>
      <c r="D28" s="18">
        <v>42156</v>
      </c>
      <c r="E28" s="18">
        <v>42156</v>
      </c>
      <c r="F28" s="18">
        <v>43281</v>
      </c>
      <c r="G28" s="16" t="s">
        <v>30</v>
      </c>
      <c r="H28" s="16" t="s">
        <v>15</v>
      </c>
      <c r="I28" s="9">
        <v>6930000</v>
      </c>
    </row>
    <row r="29" spans="1:9" ht="12.75">
      <c r="A29" s="15"/>
      <c r="B29" s="14"/>
      <c r="C29" s="14"/>
      <c r="D29" s="14"/>
      <c r="E29" s="14"/>
      <c r="F29" s="14"/>
      <c r="G29" s="14"/>
      <c r="H29" s="14"/>
      <c r="I29" s="9"/>
    </row>
    <row r="30" spans="1:9" ht="12.75">
      <c r="A30" s="17" t="s">
        <v>86</v>
      </c>
      <c r="B30" s="16" t="s">
        <v>87</v>
      </c>
      <c r="C30" s="16" t="s">
        <v>88</v>
      </c>
      <c r="D30" s="18">
        <v>42180</v>
      </c>
      <c r="E30" s="18">
        <v>42180</v>
      </c>
      <c r="F30" s="18">
        <v>42185</v>
      </c>
      <c r="G30" s="16" t="s">
        <v>89</v>
      </c>
      <c r="H30" s="16" t="s">
        <v>57</v>
      </c>
      <c r="I30" s="9">
        <v>72342400</v>
      </c>
    </row>
    <row r="31" spans="1:9" ht="12.75">
      <c r="A31" s="15"/>
      <c r="B31" s="14"/>
      <c r="C31" s="14"/>
      <c r="D31" s="14"/>
      <c r="E31" s="14"/>
      <c r="F31" s="14"/>
      <c r="G31" s="14"/>
      <c r="H31" s="14"/>
      <c r="I31" s="9"/>
    </row>
    <row r="32" spans="1:9" ht="12.75">
      <c r="A32" s="17" t="s">
        <v>90</v>
      </c>
      <c r="B32" s="16" t="s">
        <v>91</v>
      </c>
      <c r="C32" s="16" t="s">
        <v>92</v>
      </c>
      <c r="D32" s="18">
        <v>42185</v>
      </c>
      <c r="E32" s="18">
        <v>42185</v>
      </c>
      <c r="F32" s="18">
        <v>42185</v>
      </c>
      <c r="G32" s="16" t="s">
        <v>102</v>
      </c>
      <c r="H32" s="16" t="s">
        <v>57</v>
      </c>
      <c r="I32" s="9">
        <v>264133766</v>
      </c>
    </row>
    <row r="33" spans="1:9" ht="12.75">
      <c r="A33" s="15"/>
      <c r="B33" s="14"/>
      <c r="C33" s="14"/>
      <c r="D33" s="14"/>
      <c r="E33" s="14"/>
      <c r="F33" s="14"/>
      <c r="G33" s="14"/>
      <c r="H33" s="14"/>
      <c r="I33" s="9"/>
    </row>
    <row r="34" spans="1:9" ht="12.75">
      <c r="A34" s="17" t="s">
        <v>31</v>
      </c>
      <c r="B34" s="16" t="s">
        <v>32</v>
      </c>
      <c r="C34" s="16" t="s">
        <v>33</v>
      </c>
      <c r="D34" s="18">
        <v>42128</v>
      </c>
      <c r="E34" s="18">
        <v>42128</v>
      </c>
      <c r="F34" s="18">
        <v>42521</v>
      </c>
      <c r="G34" s="16" t="s">
        <v>34</v>
      </c>
      <c r="H34" s="16" t="s">
        <v>15</v>
      </c>
      <c r="I34" s="9">
        <v>7500000</v>
      </c>
    </row>
    <row r="35" spans="1:9" ht="12.75">
      <c r="A35" s="15"/>
      <c r="B35" s="14"/>
      <c r="C35" s="14"/>
      <c r="D35" s="14"/>
      <c r="E35" s="14"/>
      <c r="F35" s="14"/>
      <c r="G35" s="14"/>
      <c r="H35" s="14"/>
      <c r="I35" s="9"/>
    </row>
    <row r="36" spans="1:9" ht="12.75">
      <c r="A36" s="17" t="s">
        <v>35</v>
      </c>
      <c r="B36" s="16" t="s">
        <v>36</v>
      </c>
      <c r="C36" s="16" t="s">
        <v>37</v>
      </c>
      <c r="D36" s="18">
        <v>42135</v>
      </c>
      <c r="E36" s="18">
        <v>42128</v>
      </c>
      <c r="F36" s="18">
        <v>42521</v>
      </c>
      <c r="G36" s="16" t="s">
        <v>34</v>
      </c>
      <c r="H36" s="16" t="s">
        <v>15</v>
      </c>
      <c r="I36" s="9">
        <v>7500000</v>
      </c>
    </row>
    <row r="37" spans="1:9" ht="12.75">
      <c r="A37" s="15"/>
      <c r="B37" s="14"/>
      <c r="C37" s="14"/>
      <c r="D37" s="14"/>
      <c r="E37" s="14"/>
      <c r="F37" s="14"/>
      <c r="G37" s="14"/>
      <c r="H37" s="14"/>
      <c r="I37" s="9"/>
    </row>
    <row r="38" spans="1:9" ht="12.75">
      <c r="A38" s="17" t="s">
        <v>38</v>
      </c>
      <c r="B38" s="16" t="s">
        <v>39</v>
      </c>
      <c r="C38" s="16" t="s">
        <v>40</v>
      </c>
      <c r="D38" s="18">
        <v>42128</v>
      </c>
      <c r="E38" s="18">
        <v>42128</v>
      </c>
      <c r="F38" s="18">
        <v>42521</v>
      </c>
      <c r="G38" s="16" t="s">
        <v>34</v>
      </c>
      <c r="H38" s="16" t="s">
        <v>15</v>
      </c>
      <c r="I38" s="9">
        <v>7500000</v>
      </c>
    </row>
    <row r="39" spans="1:9" ht="12.75">
      <c r="A39" s="15"/>
      <c r="B39" s="14"/>
      <c r="C39" s="14"/>
      <c r="D39" s="14"/>
      <c r="E39" s="14"/>
      <c r="F39" s="14"/>
      <c r="G39" s="14"/>
      <c r="H39" s="14"/>
      <c r="I39" s="9"/>
    </row>
    <row r="40" spans="1:9" ht="12.75">
      <c r="A40" s="17" t="s">
        <v>41</v>
      </c>
      <c r="B40" s="16" t="s">
        <v>42</v>
      </c>
      <c r="C40" s="16" t="s">
        <v>43</v>
      </c>
      <c r="D40" s="18">
        <v>42128</v>
      </c>
      <c r="E40" s="18">
        <v>42128</v>
      </c>
      <c r="F40" s="18">
        <v>42521</v>
      </c>
      <c r="G40" s="16" t="s">
        <v>34</v>
      </c>
      <c r="H40" s="16" t="s">
        <v>15</v>
      </c>
      <c r="I40" s="9">
        <v>7500000</v>
      </c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9"/>
    </row>
    <row r="42" spans="1:9" ht="12.75">
      <c r="A42" s="17" t="s">
        <v>50</v>
      </c>
      <c r="B42" s="14"/>
      <c r="C42" s="14"/>
      <c r="D42" s="14"/>
      <c r="E42" s="14"/>
      <c r="F42" s="14"/>
      <c r="G42" s="14"/>
      <c r="H42" s="14"/>
      <c r="I42" s="13">
        <f>SUM(I8:I41)</f>
        <v>652948447</v>
      </c>
    </row>
    <row r="43" ht="12.75">
      <c r="I43" s="9"/>
    </row>
    <row r="44" ht="12.75">
      <c r="I44" s="9"/>
    </row>
    <row r="45" spans="1:4" ht="12.75">
      <c r="A45" s="42" t="s">
        <v>163</v>
      </c>
      <c r="D45" s="6"/>
    </row>
    <row r="46" ht="12.75">
      <c r="D46" s="6"/>
    </row>
    <row r="47" spans="2:4" ht="12.75">
      <c r="B47" t="s">
        <v>158</v>
      </c>
      <c r="D47" s="6"/>
    </row>
    <row r="48" ht="12.75">
      <c r="C48" t="s">
        <v>159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landscape" paperSize="9" scale="60" r:id="rId1"/>
  <ignoredErrors>
    <ignoredError sqref="B8:B12 H8:H11 B13 B21:B40 B17:B20 H21:H44 H13:H14 H17:H19 H12 H20 B14:B1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4">
      <selection activeCell="A1" sqref="A1"/>
    </sheetView>
  </sheetViews>
  <sheetFormatPr defaultColWidth="18.8515625" defaultRowHeight="12.75"/>
  <cols>
    <col min="1" max="1" width="18.7109375" style="76" customWidth="1"/>
    <col min="2" max="2" width="15.7109375" style="76" bestFit="1" customWidth="1"/>
    <col min="3" max="3" width="54.28125" style="76" customWidth="1"/>
    <col min="4" max="4" width="19.7109375" style="76" bestFit="1" customWidth="1"/>
    <col min="5" max="5" width="21.7109375" style="76" customWidth="1"/>
    <col min="6" max="6" width="19.7109375" style="76" bestFit="1" customWidth="1"/>
    <col min="7" max="7" width="46.7109375" style="76" customWidth="1"/>
    <col min="8" max="8" width="15.7109375" style="104" bestFit="1" customWidth="1"/>
    <col min="9" max="9" width="19.7109375" style="77" bestFit="1" customWidth="1"/>
    <col min="10" max="10" width="4.7109375" style="76" customWidth="1"/>
    <col min="11" max="16384" width="18.8515625" style="76" customWidth="1"/>
  </cols>
  <sheetData>
    <row r="1" spans="1:9" s="70" customFormat="1" ht="15">
      <c r="A1" s="69" t="s">
        <v>461</v>
      </c>
      <c r="H1" s="98"/>
      <c r="I1" s="72"/>
    </row>
    <row r="2" spans="7:9" s="70" customFormat="1" ht="12">
      <c r="G2" s="73"/>
      <c r="H2" s="99"/>
      <c r="I2" s="72"/>
    </row>
    <row r="3" spans="1:9" s="70" customFormat="1" ht="15">
      <c r="A3" s="69" t="s">
        <v>94</v>
      </c>
      <c r="B3" s="75"/>
      <c r="G3" s="73"/>
      <c r="H3" s="99"/>
      <c r="I3" s="72"/>
    </row>
    <row r="5" spans="1:10" s="80" customFormat="1" ht="12">
      <c r="A5" s="78"/>
      <c r="B5" s="78"/>
      <c r="C5" s="78"/>
      <c r="D5" s="78"/>
      <c r="E5" s="78"/>
      <c r="F5" s="78"/>
      <c r="G5" s="78"/>
      <c r="H5" s="98"/>
      <c r="I5" s="79"/>
      <c r="J5" s="74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98" t="s">
        <v>54</v>
      </c>
      <c r="I6" s="79" t="s">
        <v>4</v>
      </c>
      <c r="J6" s="74"/>
    </row>
    <row r="8" spans="1:11" ht="12">
      <c r="A8" s="85" t="s">
        <v>227</v>
      </c>
      <c r="B8" s="82" t="s">
        <v>118</v>
      </c>
      <c r="C8" s="82" t="s">
        <v>124</v>
      </c>
      <c r="D8" s="91">
        <v>42368</v>
      </c>
      <c r="E8" s="91">
        <v>42368</v>
      </c>
      <c r="F8" s="91">
        <v>44027</v>
      </c>
      <c r="G8" s="82" t="s">
        <v>131</v>
      </c>
      <c r="H8" s="100">
        <v>2019</v>
      </c>
      <c r="I8" s="84">
        <v>12300000</v>
      </c>
      <c r="K8" s="84"/>
    </row>
    <row r="9" spans="1:11" ht="12">
      <c r="A9" s="85"/>
      <c r="B9" s="82"/>
      <c r="C9" s="82"/>
      <c r="D9" s="91"/>
      <c r="E9" s="91"/>
      <c r="F9" s="91"/>
      <c r="G9" s="82"/>
      <c r="H9" s="100"/>
      <c r="I9" s="84"/>
      <c r="K9" s="84"/>
    </row>
    <row r="10" spans="1:12" ht="12">
      <c r="A10" s="85" t="s">
        <v>339</v>
      </c>
      <c r="B10" s="82" t="s">
        <v>267</v>
      </c>
      <c r="C10" s="82" t="s">
        <v>268</v>
      </c>
      <c r="D10" s="91">
        <v>43027</v>
      </c>
      <c r="E10" s="91">
        <v>43027</v>
      </c>
      <c r="F10" s="91">
        <v>44074</v>
      </c>
      <c r="G10" s="82" t="s">
        <v>327</v>
      </c>
      <c r="H10" s="100">
        <v>2019</v>
      </c>
      <c r="I10" s="84">
        <v>41000000</v>
      </c>
      <c r="K10" s="84"/>
      <c r="L10" s="84"/>
    </row>
    <row r="11" spans="1:12" ht="12">
      <c r="A11" s="85"/>
      <c r="B11" s="82"/>
      <c r="C11" s="82"/>
      <c r="D11" s="91"/>
      <c r="E11" s="91"/>
      <c r="F11" s="91"/>
      <c r="G11" s="82"/>
      <c r="H11" s="100"/>
      <c r="I11" s="84"/>
      <c r="K11" s="84"/>
      <c r="L11" s="84"/>
    </row>
    <row r="12" spans="1:12" ht="12">
      <c r="A12" s="85" t="s">
        <v>340</v>
      </c>
      <c r="B12" s="82" t="s">
        <v>275</v>
      </c>
      <c r="C12" s="82" t="s">
        <v>276</v>
      </c>
      <c r="D12" s="91">
        <v>42979</v>
      </c>
      <c r="E12" s="91">
        <v>42979</v>
      </c>
      <c r="F12" s="91">
        <v>44165</v>
      </c>
      <c r="G12" s="82" t="s">
        <v>277</v>
      </c>
      <c r="H12" s="100">
        <v>2019</v>
      </c>
      <c r="I12" s="84">
        <v>15177700</v>
      </c>
      <c r="K12" s="84"/>
      <c r="L12" s="84"/>
    </row>
    <row r="13" spans="1:12" ht="12">
      <c r="A13" s="85"/>
      <c r="B13" s="82"/>
      <c r="C13" s="82"/>
      <c r="D13" s="91"/>
      <c r="E13" s="91"/>
      <c r="F13" s="91"/>
      <c r="G13" s="82"/>
      <c r="H13" s="100"/>
      <c r="I13" s="84"/>
      <c r="K13" s="84"/>
      <c r="L13" s="84"/>
    </row>
    <row r="14" spans="1:12" ht="12">
      <c r="A14" s="85" t="s">
        <v>341</v>
      </c>
      <c r="B14" s="82" t="s">
        <v>278</v>
      </c>
      <c r="C14" s="82" t="s">
        <v>279</v>
      </c>
      <c r="D14" s="91">
        <v>43050</v>
      </c>
      <c r="E14" s="91">
        <v>43050</v>
      </c>
      <c r="F14" s="91">
        <v>44196</v>
      </c>
      <c r="G14" s="82" t="s">
        <v>280</v>
      </c>
      <c r="H14" s="100">
        <v>2019</v>
      </c>
      <c r="I14" s="84">
        <v>5170000</v>
      </c>
      <c r="K14" s="84"/>
      <c r="L14" s="84"/>
    </row>
    <row r="15" spans="1:11" ht="12">
      <c r="A15" s="85"/>
      <c r="B15" s="82"/>
      <c r="C15" s="91"/>
      <c r="D15" s="91"/>
      <c r="E15" s="91"/>
      <c r="F15" s="91"/>
      <c r="G15" s="92"/>
      <c r="H15" s="101"/>
      <c r="I15" s="84"/>
      <c r="J15" s="84"/>
      <c r="K15" s="84"/>
    </row>
    <row r="16" spans="1:11" ht="12">
      <c r="A16" s="85" t="s">
        <v>348</v>
      </c>
      <c r="B16" s="82" t="s">
        <v>297</v>
      </c>
      <c r="C16" s="91" t="s">
        <v>298</v>
      </c>
      <c r="D16" s="91">
        <v>43130</v>
      </c>
      <c r="E16" s="91">
        <v>43130</v>
      </c>
      <c r="F16" s="91">
        <v>43889</v>
      </c>
      <c r="G16" s="92" t="s">
        <v>328</v>
      </c>
      <c r="H16" s="100">
        <v>2019</v>
      </c>
      <c r="I16" s="84">
        <v>10600000</v>
      </c>
      <c r="J16" s="84"/>
      <c r="K16" s="84"/>
    </row>
    <row r="17" spans="1:11" ht="12">
      <c r="A17" s="85"/>
      <c r="B17" s="82"/>
      <c r="C17" s="91"/>
      <c r="D17" s="91"/>
      <c r="E17" s="91"/>
      <c r="F17" s="91"/>
      <c r="G17" s="92"/>
      <c r="H17" s="101"/>
      <c r="I17" s="84"/>
      <c r="J17" s="84"/>
      <c r="K17" s="84"/>
    </row>
    <row r="18" spans="1:12" ht="12">
      <c r="A18" s="85" t="s">
        <v>343</v>
      </c>
      <c r="B18" s="97" t="s">
        <v>335</v>
      </c>
      <c r="C18" s="82" t="s">
        <v>336</v>
      </c>
      <c r="D18" s="91">
        <v>43185</v>
      </c>
      <c r="E18" s="91">
        <v>43185</v>
      </c>
      <c r="F18" s="91">
        <v>43830</v>
      </c>
      <c r="G18" s="82" t="s">
        <v>337</v>
      </c>
      <c r="H18" s="100">
        <v>2019</v>
      </c>
      <c r="I18" s="84">
        <v>7980000</v>
      </c>
      <c r="K18" s="84"/>
      <c r="L18" s="84"/>
    </row>
    <row r="19" spans="1:12" ht="12">
      <c r="A19" s="85"/>
      <c r="B19" s="97"/>
      <c r="C19" s="82"/>
      <c r="D19" s="91"/>
      <c r="E19" s="91"/>
      <c r="F19" s="91"/>
      <c r="G19" s="82"/>
      <c r="H19" s="100"/>
      <c r="I19" s="84"/>
      <c r="K19" s="84"/>
      <c r="L19" s="84"/>
    </row>
    <row r="20" spans="1:12" ht="12">
      <c r="A20" s="85" t="s">
        <v>407</v>
      </c>
      <c r="B20" s="97" t="s">
        <v>356</v>
      </c>
      <c r="C20" s="82" t="s">
        <v>357</v>
      </c>
      <c r="D20" s="91">
        <v>43433</v>
      </c>
      <c r="E20" s="91">
        <v>43433</v>
      </c>
      <c r="F20" s="91">
        <v>44043</v>
      </c>
      <c r="G20" s="82" t="s">
        <v>358</v>
      </c>
      <c r="H20" s="100">
        <v>2019</v>
      </c>
      <c r="I20" s="84">
        <v>13700000</v>
      </c>
      <c r="K20" s="84"/>
      <c r="L20" s="84"/>
    </row>
    <row r="21" spans="1:12" ht="12">
      <c r="A21" s="85"/>
      <c r="B21" s="97"/>
      <c r="C21" s="82"/>
      <c r="D21" s="91"/>
      <c r="E21" s="91"/>
      <c r="F21" s="91"/>
      <c r="G21" s="82"/>
      <c r="H21" s="100"/>
      <c r="I21" s="84"/>
      <c r="K21" s="84"/>
      <c r="L21" s="84"/>
    </row>
    <row r="22" spans="1:12" ht="12">
      <c r="A22" s="85" t="s">
        <v>408</v>
      </c>
      <c r="B22" s="97" t="s">
        <v>370</v>
      </c>
      <c r="C22" s="82" t="s">
        <v>371</v>
      </c>
      <c r="D22" s="91">
        <v>43503</v>
      </c>
      <c r="E22" s="91">
        <v>43503</v>
      </c>
      <c r="F22" s="91">
        <v>44050</v>
      </c>
      <c r="G22" s="82" t="s">
        <v>372</v>
      </c>
      <c r="H22" s="100">
        <v>2019</v>
      </c>
      <c r="I22" s="84">
        <v>104707605</v>
      </c>
      <c r="K22" s="84"/>
      <c r="L22" s="84"/>
    </row>
    <row r="23" spans="1:12" ht="12">
      <c r="A23" s="85"/>
      <c r="B23" s="97"/>
      <c r="C23" s="82"/>
      <c r="D23" s="91"/>
      <c r="E23" s="91"/>
      <c r="F23" s="91"/>
      <c r="G23" s="82"/>
      <c r="H23" s="100"/>
      <c r="I23" s="84"/>
      <c r="K23" s="84"/>
      <c r="L23" s="84"/>
    </row>
    <row r="24" spans="1:12" ht="12">
      <c r="A24" s="85" t="s">
        <v>409</v>
      </c>
      <c r="B24" s="97" t="s">
        <v>286</v>
      </c>
      <c r="C24" s="82" t="s">
        <v>374</v>
      </c>
      <c r="D24" s="91">
        <v>43501</v>
      </c>
      <c r="E24" s="91">
        <v>43501</v>
      </c>
      <c r="F24" s="91">
        <v>43866</v>
      </c>
      <c r="G24" s="82" t="s">
        <v>375</v>
      </c>
      <c r="H24" s="100">
        <v>2019</v>
      </c>
      <c r="I24" s="84">
        <v>44545000</v>
      </c>
      <c r="K24" s="84"/>
      <c r="L24" s="84"/>
    </row>
    <row r="25" spans="1:12" ht="12">
      <c r="A25" s="85"/>
      <c r="B25" s="97"/>
      <c r="C25" s="82"/>
      <c r="D25" s="91"/>
      <c r="E25" s="91"/>
      <c r="F25" s="91"/>
      <c r="G25" s="82"/>
      <c r="H25" s="100"/>
      <c r="I25" s="84"/>
      <c r="K25" s="84"/>
      <c r="L25" s="84"/>
    </row>
    <row r="26" spans="1:12" ht="12">
      <c r="A26" s="85" t="s">
        <v>410</v>
      </c>
      <c r="B26" s="97" t="s">
        <v>376</v>
      </c>
      <c r="C26" s="82" t="s">
        <v>377</v>
      </c>
      <c r="D26" s="91">
        <v>43481</v>
      </c>
      <c r="E26" s="91">
        <v>43481</v>
      </c>
      <c r="F26" s="91">
        <v>44707</v>
      </c>
      <c r="G26" s="82" t="s">
        <v>378</v>
      </c>
      <c r="H26" s="100">
        <v>2019</v>
      </c>
      <c r="I26" s="84">
        <v>396237850</v>
      </c>
      <c r="K26" s="84"/>
      <c r="L26" s="84"/>
    </row>
    <row r="27" spans="1:12" ht="12">
      <c r="A27" s="85"/>
      <c r="B27" s="97"/>
      <c r="C27" s="82"/>
      <c r="D27" s="91"/>
      <c r="E27" s="91"/>
      <c r="F27" s="91"/>
      <c r="G27" s="82"/>
      <c r="H27" s="100"/>
      <c r="I27" s="84"/>
      <c r="K27" s="84"/>
      <c r="L27" s="84"/>
    </row>
    <row r="28" spans="1:12" ht="12">
      <c r="A28" s="85" t="s">
        <v>411</v>
      </c>
      <c r="B28" s="97" t="s">
        <v>278</v>
      </c>
      <c r="C28" s="82" t="s">
        <v>279</v>
      </c>
      <c r="D28" s="91">
        <v>43521</v>
      </c>
      <c r="E28" s="91">
        <v>43521</v>
      </c>
      <c r="F28" s="91">
        <v>44561</v>
      </c>
      <c r="G28" s="82" t="s">
        <v>379</v>
      </c>
      <c r="H28" s="100">
        <v>2019</v>
      </c>
      <c r="I28" s="84">
        <v>27473102</v>
      </c>
      <c r="K28" s="84"/>
      <c r="L28" s="84"/>
    </row>
    <row r="29" spans="1:12" ht="12">
      <c r="A29" s="85"/>
      <c r="B29" s="97"/>
      <c r="C29" s="82"/>
      <c r="D29" s="91"/>
      <c r="E29" s="91"/>
      <c r="F29" s="91"/>
      <c r="G29" s="82"/>
      <c r="H29" s="100"/>
      <c r="I29" s="84"/>
      <c r="K29" s="84"/>
      <c r="L29" s="84"/>
    </row>
    <row r="30" spans="1:12" ht="12">
      <c r="A30" s="85" t="s">
        <v>412</v>
      </c>
      <c r="B30" s="97" t="s">
        <v>390</v>
      </c>
      <c r="C30" s="82" t="s">
        <v>393</v>
      </c>
      <c r="D30" s="91">
        <v>43592</v>
      </c>
      <c r="E30" s="91">
        <v>43592</v>
      </c>
      <c r="F30" s="91">
        <v>44286</v>
      </c>
      <c r="G30" s="82" t="s">
        <v>413</v>
      </c>
      <c r="H30" s="100">
        <v>2019</v>
      </c>
      <c r="I30" s="84">
        <v>10079720</v>
      </c>
      <c r="K30" s="84"/>
      <c r="L30" s="84"/>
    </row>
    <row r="31" spans="1:12" ht="12">
      <c r="A31" s="85"/>
      <c r="B31" s="97"/>
      <c r="C31" s="82"/>
      <c r="D31" s="91"/>
      <c r="E31" s="91"/>
      <c r="F31" s="91"/>
      <c r="G31" s="82"/>
      <c r="H31" s="100"/>
      <c r="I31" s="84"/>
      <c r="K31" s="84"/>
      <c r="L31" s="84"/>
    </row>
    <row r="32" spans="1:12" ht="12">
      <c r="A32" s="85" t="s">
        <v>414</v>
      </c>
      <c r="B32" s="97" t="s">
        <v>392</v>
      </c>
      <c r="C32" s="82" t="s">
        <v>395</v>
      </c>
      <c r="D32" s="91">
        <v>43633</v>
      </c>
      <c r="E32" s="91">
        <v>43633</v>
      </c>
      <c r="F32" s="91">
        <v>44530</v>
      </c>
      <c r="G32" s="82" t="s">
        <v>415</v>
      </c>
      <c r="H32" s="100">
        <v>2019</v>
      </c>
      <c r="I32" s="84">
        <v>26200000</v>
      </c>
      <c r="K32" s="84"/>
      <c r="L32" s="84"/>
    </row>
    <row r="33" spans="1:12" ht="12">
      <c r="A33" s="85"/>
      <c r="B33" s="97"/>
      <c r="C33" s="82"/>
      <c r="D33" s="91"/>
      <c r="E33" s="91"/>
      <c r="F33" s="91"/>
      <c r="G33" s="82"/>
      <c r="H33" s="100"/>
      <c r="I33" s="84"/>
      <c r="K33" s="84"/>
      <c r="L33" s="84"/>
    </row>
    <row r="34" spans="1:12" ht="12">
      <c r="A34" s="85" t="s">
        <v>416</v>
      </c>
      <c r="B34" s="97" t="s">
        <v>392</v>
      </c>
      <c r="C34" s="82" t="s">
        <v>395</v>
      </c>
      <c r="D34" s="91">
        <v>43633</v>
      </c>
      <c r="E34" s="91">
        <v>43633</v>
      </c>
      <c r="F34" s="91">
        <v>44135</v>
      </c>
      <c r="G34" s="82" t="s">
        <v>417</v>
      </c>
      <c r="H34" s="100">
        <v>2019</v>
      </c>
      <c r="I34" s="84">
        <v>18300000</v>
      </c>
      <c r="K34" s="84"/>
      <c r="L34" s="84"/>
    </row>
    <row r="35" spans="1:12" ht="12">
      <c r="A35" s="85"/>
      <c r="B35" s="97"/>
      <c r="C35" s="82"/>
      <c r="D35" s="91"/>
      <c r="E35" s="91"/>
      <c r="F35" s="91"/>
      <c r="G35" s="82"/>
      <c r="H35" s="100"/>
      <c r="I35" s="84"/>
      <c r="K35" s="84"/>
      <c r="L35" s="84"/>
    </row>
    <row r="36" spans="1:12" ht="12">
      <c r="A36" s="85" t="s">
        <v>418</v>
      </c>
      <c r="B36" s="97" t="s">
        <v>392</v>
      </c>
      <c r="C36" s="82" t="s">
        <v>395</v>
      </c>
      <c r="D36" s="91">
        <v>43633</v>
      </c>
      <c r="E36" s="91">
        <v>43633</v>
      </c>
      <c r="F36" s="91">
        <v>44135</v>
      </c>
      <c r="G36" s="82" t="s">
        <v>419</v>
      </c>
      <c r="H36" s="100">
        <v>2019</v>
      </c>
      <c r="I36" s="84">
        <v>15500000</v>
      </c>
      <c r="K36" s="84"/>
      <c r="L36" s="84"/>
    </row>
    <row r="37" spans="1:12" ht="12">
      <c r="A37" s="85"/>
      <c r="B37" s="97"/>
      <c r="C37" s="82"/>
      <c r="D37" s="91"/>
      <c r="E37" s="91"/>
      <c r="F37" s="91"/>
      <c r="G37" s="82"/>
      <c r="H37" s="100"/>
      <c r="I37" s="84"/>
      <c r="K37" s="84"/>
      <c r="L37" s="84"/>
    </row>
    <row r="38" spans="1:12" ht="12">
      <c r="A38" s="85" t="s">
        <v>420</v>
      </c>
      <c r="B38" s="97" t="s">
        <v>421</v>
      </c>
      <c r="C38" s="82" t="s">
        <v>422</v>
      </c>
      <c r="D38" s="91">
        <v>43647</v>
      </c>
      <c r="E38" s="91">
        <v>43647</v>
      </c>
      <c r="F38" s="91">
        <v>43951</v>
      </c>
      <c r="G38" s="82" t="s">
        <v>423</v>
      </c>
      <c r="H38" s="100">
        <v>2019</v>
      </c>
      <c r="I38" s="84">
        <v>11540000</v>
      </c>
      <c r="K38" s="84"/>
      <c r="L38" s="84"/>
    </row>
    <row r="39" spans="1:12" ht="12">
      <c r="A39" s="85"/>
      <c r="B39" s="97"/>
      <c r="C39" s="82"/>
      <c r="D39" s="91"/>
      <c r="E39" s="91"/>
      <c r="F39" s="91"/>
      <c r="G39" s="82"/>
      <c r="H39" s="100"/>
      <c r="I39" s="84"/>
      <c r="K39" s="84"/>
      <c r="L39" s="84"/>
    </row>
    <row r="40" spans="1:12" ht="12">
      <c r="A40" s="85" t="s">
        <v>424</v>
      </c>
      <c r="B40" s="97" t="s">
        <v>425</v>
      </c>
      <c r="C40" s="82" t="s">
        <v>426</v>
      </c>
      <c r="D40" s="91">
        <v>43647</v>
      </c>
      <c r="E40" s="91">
        <v>43647</v>
      </c>
      <c r="F40" s="91">
        <v>43951</v>
      </c>
      <c r="G40" s="82" t="s">
        <v>427</v>
      </c>
      <c r="H40" s="100">
        <v>2019</v>
      </c>
      <c r="I40" s="84">
        <v>16150000</v>
      </c>
      <c r="K40" s="84"/>
      <c r="L40" s="84"/>
    </row>
    <row r="41" spans="1:12" ht="12">
      <c r="A41" s="85"/>
      <c r="B41" s="97"/>
      <c r="C41" s="82"/>
      <c r="D41" s="91"/>
      <c r="E41" s="91"/>
      <c r="F41" s="91"/>
      <c r="G41" s="82"/>
      <c r="H41" s="100"/>
      <c r="I41" s="84"/>
      <c r="K41" s="84"/>
      <c r="L41" s="84"/>
    </row>
    <row r="42" spans="1:12" ht="12">
      <c r="A42" s="85" t="s">
        <v>438</v>
      </c>
      <c r="B42" s="97" t="s">
        <v>439</v>
      </c>
      <c r="C42" s="82" t="s">
        <v>440</v>
      </c>
      <c r="D42" s="91">
        <v>43699</v>
      </c>
      <c r="E42" s="91">
        <v>43699</v>
      </c>
      <c r="F42" s="91">
        <v>44439</v>
      </c>
      <c r="G42" s="82" t="s">
        <v>441</v>
      </c>
      <c r="H42" s="100">
        <v>2019</v>
      </c>
      <c r="I42" s="84">
        <v>4046221</v>
      </c>
      <c r="K42" s="84"/>
      <c r="L42" s="84"/>
    </row>
    <row r="43" spans="1:12" ht="12">
      <c r="A43" s="85"/>
      <c r="B43" s="97"/>
      <c r="C43" s="82"/>
      <c r="D43" s="91"/>
      <c r="E43" s="91"/>
      <c r="F43" s="91"/>
      <c r="G43" s="82"/>
      <c r="H43" s="100"/>
      <c r="I43" s="84"/>
      <c r="K43" s="84"/>
      <c r="L43" s="84"/>
    </row>
    <row r="44" spans="1:12" ht="12">
      <c r="A44" s="85" t="s">
        <v>442</v>
      </c>
      <c r="B44" s="97" t="s">
        <v>443</v>
      </c>
      <c r="C44" s="82" t="s">
        <v>444</v>
      </c>
      <c r="D44" s="91">
        <v>43731</v>
      </c>
      <c r="E44" s="91">
        <v>43731</v>
      </c>
      <c r="F44" s="91">
        <v>43830</v>
      </c>
      <c r="G44" s="82" t="s">
        <v>445</v>
      </c>
      <c r="H44" s="100">
        <v>2019</v>
      </c>
      <c r="I44" s="84">
        <v>16976950</v>
      </c>
      <c r="K44" s="84"/>
      <c r="L44" s="84"/>
    </row>
    <row r="45" spans="1:12" ht="12">
      <c r="A45" s="85"/>
      <c r="B45" s="97"/>
      <c r="C45" s="82"/>
      <c r="D45" s="91"/>
      <c r="E45" s="91"/>
      <c r="F45" s="91"/>
      <c r="G45" s="82"/>
      <c r="H45" s="100"/>
      <c r="I45" s="84"/>
      <c r="K45" s="84"/>
      <c r="L45" s="84"/>
    </row>
    <row r="46" spans="1:12" ht="12">
      <c r="A46" s="85" t="s">
        <v>453</v>
      </c>
      <c r="B46" s="97" t="s">
        <v>351</v>
      </c>
      <c r="C46" s="82" t="s">
        <v>352</v>
      </c>
      <c r="D46" s="91">
        <v>43752</v>
      </c>
      <c r="E46" s="91">
        <v>43752</v>
      </c>
      <c r="F46" s="91">
        <v>44409</v>
      </c>
      <c r="G46" s="82" t="s">
        <v>458</v>
      </c>
      <c r="H46" s="100">
        <v>2019</v>
      </c>
      <c r="I46" s="84">
        <v>109980000</v>
      </c>
      <c r="K46" s="84"/>
      <c r="L46" s="84"/>
    </row>
    <row r="47" spans="1:12" ht="12">
      <c r="A47" s="85"/>
      <c r="B47" s="97"/>
      <c r="C47" s="82"/>
      <c r="D47" s="91"/>
      <c r="E47" s="91"/>
      <c r="F47" s="91"/>
      <c r="G47" s="82"/>
      <c r="H47" s="100"/>
      <c r="I47" s="84"/>
      <c r="K47" s="84"/>
      <c r="L47" s="84"/>
    </row>
    <row r="48" spans="1:12" ht="12">
      <c r="A48" s="85" t="s">
        <v>454</v>
      </c>
      <c r="B48" s="97" t="s">
        <v>456</v>
      </c>
      <c r="C48" s="82" t="s">
        <v>457</v>
      </c>
      <c r="D48" s="91">
        <v>43767</v>
      </c>
      <c r="E48" s="91">
        <v>43767</v>
      </c>
      <c r="F48" s="91">
        <v>43951</v>
      </c>
      <c r="G48" s="82" t="s">
        <v>459</v>
      </c>
      <c r="H48" s="100">
        <v>2019</v>
      </c>
      <c r="I48" s="84">
        <v>5771727</v>
      </c>
      <c r="K48" s="84"/>
      <c r="L48" s="84"/>
    </row>
    <row r="49" spans="1:12" ht="12">
      <c r="A49" s="85"/>
      <c r="B49" s="97"/>
      <c r="C49" s="82"/>
      <c r="D49" s="91"/>
      <c r="E49" s="91"/>
      <c r="F49" s="91"/>
      <c r="G49" s="82"/>
      <c r="H49" s="100"/>
      <c r="I49" s="84"/>
      <c r="K49" s="84"/>
      <c r="L49" s="84"/>
    </row>
    <row r="50" spans="1:12" ht="12">
      <c r="A50" s="85" t="s">
        <v>455</v>
      </c>
      <c r="B50" s="97" t="s">
        <v>435</v>
      </c>
      <c r="C50" s="82" t="s">
        <v>436</v>
      </c>
      <c r="D50" s="91">
        <v>43788</v>
      </c>
      <c r="E50" s="91">
        <v>43788</v>
      </c>
      <c r="F50" s="91">
        <v>43951</v>
      </c>
      <c r="G50" s="82" t="s">
        <v>460</v>
      </c>
      <c r="H50" s="100">
        <v>2019</v>
      </c>
      <c r="I50" s="84">
        <v>12608736</v>
      </c>
      <c r="K50" s="84"/>
      <c r="L50" s="84"/>
    </row>
    <row r="51" spans="1:12" ht="12">
      <c r="A51" s="85"/>
      <c r="B51" s="97"/>
      <c r="C51" s="82"/>
      <c r="D51" s="91"/>
      <c r="E51" s="91"/>
      <c r="F51" s="91"/>
      <c r="G51" s="82"/>
      <c r="H51" s="100"/>
      <c r="I51" s="84"/>
      <c r="K51" s="84"/>
      <c r="L51" s="84"/>
    </row>
    <row r="52" spans="1:12" ht="12">
      <c r="A52" s="85" t="s">
        <v>462</v>
      </c>
      <c r="B52" s="97" t="s">
        <v>463</v>
      </c>
      <c r="C52" s="82" t="s">
        <v>464</v>
      </c>
      <c r="D52" s="91">
        <v>43797</v>
      </c>
      <c r="E52" s="91">
        <v>43797</v>
      </c>
      <c r="F52" s="91">
        <v>44012</v>
      </c>
      <c r="G52" s="82" t="s">
        <v>465</v>
      </c>
      <c r="H52" s="100" t="s">
        <v>373</v>
      </c>
      <c r="I52" s="84">
        <v>8940945</v>
      </c>
      <c r="K52" s="84"/>
      <c r="L52" s="84"/>
    </row>
    <row r="53" spans="1:12" ht="12">
      <c r="A53" s="85"/>
      <c r="B53" s="97"/>
      <c r="C53" s="82"/>
      <c r="D53" s="91"/>
      <c r="E53" s="91"/>
      <c r="F53" s="91"/>
      <c r="G53" s="82"/>
      <c r="H53" s="100"/>
      <c r="I53" s="84"/>
      <c r="K53" s="84"/>
      <c r="L53" s="84"/>
    </row>
    <row r="54" spans="1:12" ht="12">
      <c r="A54" s="85"/>
      <c r="B54" s="82"/>
      <c r="C54" s="82"/>
      <c r="D54" s="91"/>
      <c r="E54" s="91"/>
      <c r="F54" s="91"/>
      <c r="G54" s="82"/>
      <c r="H54" s="100"/>
      <c r="I54" s="84"/>
      <c r="K54" s="84"/>
      <c r="L54" s="84"/>
    </row>
    <row r="55" spans="1:12" ht="12">
      <c r="A55" s="85"/>
      <c r="B55" s="82"/>
      <c r="C55" s="82"/>
      <c r="D55" s="91"/>
      <c r="E55" s="91"/>
      <c r="F55" s="91"/>
      <c r="G55" s="82"/>
      <c r="H55" s="100"/>
      <c r="I55" s="84"/>
      <c r="K55" s="84"/>
      <c r="L55" s="84"/>
    </row>
    <row r="56" spans="1:12" s="70" customFormat="1" ht="12">
      <c r="A56" s="78" t="s">
        <v>221</v>
      </c>
      <c r="B56" s="85"/>
      <c r="C56" s="85"/>
      <c r="D56" s="94"/>
      <c r="E56" s="94"/>
      <c r="F56" s="94"/>
      <c r="G56" s="85"/>
      <c r="H56" s="102"/>
      <c r="I56" s="88">
        <f>SUM(I8:I55)</f>
        <v>934985556</v>
      </c>
      <c r="K56" s="88"/>
      <c r="L56" s="88"/>
    </row>
    <row r="57" spans="1:12" ht="12">
      <c r="A57" s="85"/>
      <c r="B57" s="82"/>
      <c r="C57" s="82"/>
      <c r="D57" s="91"/>
      <c r="E57" s="91"/>
      <c r="F57" s="91"/>
      <c r="G57" s="82"/>
      <c r="H57" s="100"/>
      <c r="I57" s="84"/>
      <c r="K57" s="84"/>
      <c r="L57" s="84"/>
    </row>
    <row r="58" spans="1:12" ht="12">
      <c r="A58" s="85"/>
      <c r="B58" s="82"/>
      <c r="C58" s="82"/>
      <c r="D58" s="91"/>
      <c r="E58" s="91"/>
      <c r="F58" s="91"/>
      <c r="G58" s="82"/>
      <c r="H58" s="100"/>
      <c r="I58" s="84"/>
      <c r="K58" s="84"/>
      <c r="L58" s="84"/>
    </row>
    <row r="59" spans="1:12" s="77" customFormat="1" ht="12">
      <c r="A59" s="89" t="s">
        <v>466</v>
      </c>
      <c r="B59" s="78"/>
      <c r="C59" s="78"/>
      <c r="D59" s="76"/>
      <c r="E59" s="76"/>
      <c r="F59" s="76"/>
      <c r="G59" s="76"/>
      <c r="H59" s="103"/>
      <c r="J59" s="76"/>
      <c r="K59" s="76"/>
      <c r="L59" s="76"/>
    </row>
    <row r="60" spans="1:12" s="77" customFormat="1" ht="12">
      <c r="A60" s="76"/>
      <c r="B60" s="78"/>
      <c r="C60" s="78"/>
      <c r="D60" s="76"/>
      <c r="E60" s="76"/>
      <c r="F60" s="76"/>
      <c r="G60" s="76"/>
      <c r="H60" s="104"/>
      <c r="J60" s="76"/>
      <c r="K60" s="76"/>
      <c r="L60" s="76"/>
    </row>
    <row r="64" spans="1:12" s="77" customFormat="1" ht="12">
      <c r="A64" s="76"/>
      <c r="B64" s="76" t="s">
        <v>158</v>
      </c>
      <c r="C64" s="76"/>
      <c r="D64" s="76"/>
      <c r="E64" s="76"/>
      <c r="F64" s="76"/>
      <c r="G64" s="76"/>
      <c r="H64" s="104"/>
      <c r="J64" s="76"/>
      <c r="K64" s="76"/>
      <c r="L64" s="76"/>
    </row>
    <row r="65" spans="1:12" s="77" customFormat="1" ht="12">
      <c r="A65" s="76"/>
      <c r="B65" s="76"/>
      <c r="C65" s="76" t="s">
        <v>159</v>
      </c>
      <c r="D65" s="76"/>
      <c r="E65" s="76"/>
      <c r="F65" s="76"/>
      <c r="G65" s="76"/>
      <c r="H65" s="104"/>
      <c r="J65" s="76"/>
      <c r="K65" s="76"/>
      <c r="L65" s="76"/>
    </row>
  </sheetData>
  <sheetProtection/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B53:B62 B8:B50 H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5.7109375" style="0" bestFit="1" customWidth="1"/>
    <col min="3" max="3" width="44.7109375" style="0" customWidth="1"/>
    <col min="4" max="6" width="21.7109375" style="0" customWidth="1"/>
    <col min="7" max="7" width="48.7109375" style="0" customWidth="1"/>
    <col min="8" max="8" width="15.7109375" style="0" bestFit="1" customWidth="1"/>
    <col min="9" max="9" width="19.7109375" style="0" customWidth="1"/>
    <col min="10" max="10" width="4.57421875" style="19" customWidth="1"/>
    <col min="11" max="11" width="17.28125" style="0" bestFit="1" customWidth="1"/>
  </cols>
  <sheetData>
    <row r="1" ht="15">
      <c r="A1" s="8" t="s">
        <v>168</v>
      </c>
    </row>
    <row r="3" ht="15">
      <c r="A3" s="8" t="s">
        <v>94</v>
      </c>
    </row>
    <row r="4" ht="15">
      <c r="A4" s="8"/>
    </row>
    <row r="5" spans="2:9" ht="12.75">
      <c r="B5" s="3"/>
      <c r="C5" s="3"/>
      <c r="D5" s="3"/>
      <c r="E5" s="3"/>
      <c r="F5" s="3"/>
      <c r="G5" s="3"/>
      <c r="H5" s="3"/>
      <c r="I5" s="3"/>
    </row>
    <row r="6" spans="1:10" s="11" customFormat="1" ht="12.75">
      <c r="A6" s="10" t="s">
        <v>51</v>
      </c>
      <c r="B6" s="10" t="s">
        <v>0</v>
      </c>
      <c r="C6" s="10" t="s">
        <v>1</v>
      </c>
      <c r="D6" s="10" t="s">
        <v>52</v>
      </c>
      <c r="E6" s="10" t="s">
        <v>2</v>
      </c>
      <c r="F6" s="10" t="s">
        <v>3</v>
      </c>
      <c r="G6" s="10" t="s">
        <v>53</v>
      </c>
      <c r="H6" s="10" t="s">
        <v>54</v>
      </c>
      <c r="I6" s="10" t="s">
        <v>4</v>
      </c>
      <c r="J6" s="19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5" t="s">
        <v>5</v>
      </c>
      <c r="B8" s="4" t="s">
        <v>6</v>
      </c>
      <c r="C8" s="4" t="s">
        <v>107</v>
      </c>
      <c r="D8" s="6">
        <v>41263</v>
      </c>
      <c r="E8" s="6">
        <v>41263</v>
      </c>
      <c r="F8" s="6">
        <v>42551</v>
      </c>
      <c r="G8" s="4" t="s">
        <v>7</v>
      </c>
      <c r="H8" s="4" t="s">
        <v>8</v>
      </c>
      <c r="I8" s="9">
        <v>9044751</v>
      </c>
    </row>
    <row r="9" spans="1:9" ht="12.75">
      <c r="A9" s="3"/>
      <c r="B9" s="2"/>
      <c r="C9" s="2"/>
      <c r="D9" s="2"/>
      <c r="E9" s="2"/>
      <c r="F9" s="2"/>
      <c r="G9" s="2"/>
      <c r="H9" s="2"/>
      <c r="I9" s="2"/>
    </row>
    <row r="10" spans="1:10" ht="12.75">
      <c r="A10" s="5" t="s">
        <v>9</v>
      </c>
      <c r="B10" s="4" t="s">
        <v>10</v>
      </c>
      <c r="C10" s="4" t="s">
        <v>95</v>
      </c>
      <c r="D10" s="6">
        <v>41400</v>
      </c>
      <c r="E10" s="6">
        <v>41400</v>
      </c>
      <c r="F10" s="7" t="s">
        <v>108</v>
      </c>
      <c r="G10" s="4" t="s">
        <v>56</v>
      </c>
      <c r="H10" s="4" t="s">
        <v>8</v>
      </c>
      <c r="I10" s="9">
        <v>7905000</v>
      </c>
      <c r="J10" s="41" t="s">
        <v>157</v>
      </c>
    </row>
    <row r="11" spans="1:9" ht="12.75">
      <c r="A11" s="3"/>
      <c r="B11" s="2"/>
      <c r="C11" s="2"/>
      <c r="D11" s="2"/>
      <c r="E11" s="2"/>
      <c r="F11" s="2"/>
      <c r="G11" s="2"/>
      <c r="H11" s="2"/>
      <c r="I11" s="9"/>
    </row>
    <row r="12" spans="1:10" ht="12.75">
      <c r="A12" s="5" t="s">
        <v>11</v>
      </c>
      <c r="B12" s="4" t="s">
        <v>12</v>
      </c>
      <c r="C12" s="4" t="s">
        <v>13</v>
      </c>
      <c r="D12" s="6">
        <v>39840</v>
      </c>
      <c r="E12" s="6">
        <v>39840</v>
      </c>
      <c r="F12" s="7" t="s">
        <v>108</v>
      </c>
      <c r="G12" s="4" t="s">
        <v>14</v>
      </c>
      <c r="H12" s="4" t="s">
        <v>15</v>
      </c>
      <c r="I12" s="9">
        <v>22712651</v>
      </c>
      <c r="J12" s="41" t="s">
        <v>157</v>
      </c>
    </row>
    <row r="13" spans="1:9" ht="12.75">
      <c r="A13" s="3"/>
      <c r="B13" s="2"/>
      <c r="C13" s="2"/>
      <c r="D13" s="2"/>
      <c r="E13" s="2"/>
      <c r="F13" s="2"/>
      <c r="G13" s="2"/>
      <c r="H13" s="2"/>
      <c r="I13" s="9"/>
    </row>
    <row r="14" spans="1:9" ht="12.75">
      <c r="A14" s="5" t="s">
        <v>16</v>
      </c>
      <c r="B14" s="4" t="s">
        <v>17</v>
      </c>
      <c r="C14" s="4" t="s">
        <v>106</v>
      </c>
      <c r="D14" s="6">
        <v>41421</v>
      </c>
      <c r="E14" s="6">
        <v>41432</v>
      </c>
      <c r="F14" s="6">
        <v>42369</v>
      </c>
      <c r="G14" s="4" t="s">
        <v>55</v>
      </c>
      <c r="H14" s="4" t="s">
        <v>15</v>
      </c>
      <c r="I14" s="9">
        <v>24348720</v>
      </c>
    </row>
    <row r="15" spans="1:9" ht="12.75">
      <c r="A15" s="5"/>
      <c r="B15" s="4"/>
      <c r="C15" s="4"/>
      <c r="D15" s="6"/>
      <c r="E15" s="6"/>
      <c r="F15" s="6"/>
      <c r="G15" s="4"/>
      <c r="H15" s="4"/>
      <c r="I15" s="9"/>
    </row>
    <row r="16" spans="1:9" ht="12.75">
      <c r="A16" s="5" t="s">
        <v>18</v>
      </c>
      <c r="B16" s="3" t="s">
        <v>19</v>
      </c>
      <c r="C16" s="3" t="s">
        <v>105</v>
      </c>
      <c r="D16" s="6">
        <v>41421</v>
      </c>
      <c r="E16" s="6">
        <v>41432</v>
      </c>
      <c r="F16" s="6">
        <v>42369</v>
      </c>
      <c r="G16" s="4" t="s">
        <v>55</v>
      </c>
      <c r="H16" s="4">
        <v>2015</v>
      </c>
      <c r="I16" s="9">
        <v>22032000</v>
      </c>
    </row>
    <row r="17" spans="1:9" ht="12.75">
      <c r="A17" s="3"/>
      <c r="B17" s="2"/>
      <c r="C17" s="2"/>
      <c r="D17" s="2"/>
      <c r="E17" s="2"/>
      <c r="F17" s="2"/>
      <c r="G17" s="2"/>
      <c r="H17" s="2"/>
      <c r="I17" s="9"/>
    </row>
    <row r="18" spans="1:9" ht="12.75">
      <c r="A18" s="5" t="s">
        <v>20</v>
      </c>
      <c r="B18" s="4" t="s">
        <v>21</v>
      </c>
      <c r="C18" s="4" t="s">
        <v>104</v>
      </c>
      <c r="D18" s="6">
        <v>41887</v>
      </c>
      <c r="E18" s="6">
        <v>41887</v>
      </c>
      <c r="F18" s="6">
        <v>42582</v>
      </c>
      <c r="G18" s="4" t="s">
        <v>22</v>
      </c>
      <c r="H18" s="4" t="s">
        <v>15</v>
      </c>
      <c r="I18" s="9">
        <v>7400000</v>
      </c>
    </row>
    <row r="19" spans="1:9" ht="12.75">
      <c r="A19" s="3"/>
      <c r="B19" s="2"/>
      <c r="C19" s="2"/>
      <c r="D19" s="2"/>
      <c r="E19" s="2"/>
      <c r="F19" s="2"/>
      <c r="G19" s="2"/>
      <c r="H19" s="2"/>
      <c r="I19" s="9"/>
    </row>
    <row r="20" spans="1:9" ht="12.75">
      <c r="A20" s="5" t="s">
        <v>23</v>
      </c>
      <c r="B20" s="4" t="s">
        <v>24</v>
      </c>
      <c r="C20" s="4" t="s">
        <v>25</v>
      </c>
      <c r="D20" s="6">
        <v>41918</v>
      </c>
      <c r="E20" s="6">
        <v>41918</v>
      </c>
      <c r="F20" s="6">
        <v>42338</v>
      </c>
      <c r="G20" s="4" t="s">
        <v>26</v>
      </c>
      <c r="H20" s="4" t="s">
        <v>15</v>
      </c>
      <c r="I20" s="9">
        <v>24900000</v>
      </c>
    </row>
    <row r="21" spans="1:9" ht="12.75">
      <c r="A21" s="3"/>
      <c r="B21" s="2"/>
      <c r="C21" s="2"/>
      <c r="D21" s="2"/>
      <c r="E21" s="2"/>
      <c r="F21" s="2"/>
      <c r="G21" s="2"/>
      <c r="H21" s="2"/>
      <c r="I21" s="9"/>
    </row>
    <row r="22" spans="1:9" ht="12.75">
      <c r="A22" s="5" t="s">
        <v>27</v>
      </c>
      <c r="B22" s="4" t="s">
        <v>28</v>
      </c>
      <c r="C22" s="4" t="s">
        <v>29</v>
      </c>
      <c r="D22" s="6">
        <v>42156</v>
      </c>
      <c r="E22" s="6">
        <v>42156</v>
      </c>
      <c r="F22" s="6">
        <v>43281</v>
      </c>
      <c r="G22" s="4" t="s">
        <v>30</v>
      </c>
      <c r="H22" s="4" t="s">
        <v>15</v>
      </c>
      <c r="I22" s="9">
        <v>6930000</v>
      </c>
    </row>
    <row r="23" spans="1:9" ht="12.75">
      <c r="A23" s="3"/>
      <c r="B23" s="2"/>
      <c r="C23" s="2"/>
      <c r="D23" s="2"/>
      <c r="E23" s="2"/>
      <c r="F23" s="2"/>
      <c r="G23" s="2"/>
      <c r="H23" s="2"/>
      <c r="I23" s="9"/>
    </row>
    <row r="24" spans="1:9" ht="12.75">
      <c r="A24" s="5" t="s">
        <v>31</v>
      </c>
      <c r="B24" s="4" t="s">
        <v>32</v>
      </c>
      <c r="C24" s="4" t="s">
        <v>33</v>
      </c>
      <c r="D24" s="6">
        <v>42128</v>
      </c>
      <c r="E24" s="6">
        <v>42128</v>
      </c>
      <c r="F24" s="6">
        <v>42521</v>
      </c>
      <c r="G24" s="4" t="s">
        <v>34</v>
      </c>
      <c r="H24" s="4" t="s">
        <v>15</v>
      </c>
      <c r="I24" s="9">
        <v>7500000</v>
      </c>
    </row>
    <row r="25" spans="1:9" ht="12.75">
      <c r="A25" s="3"/>
      <c r="B25" s="2"/>
      <c r="C25" s="2"/>
      <c r="D25" s="2"/>
      <c r="E25" s="2"/>
      <c r="F25" s="2"/>
      <c r="G25" s="2"/>
      <c r="H25" s="2"/>
      <c r="I25" s="9"/>
    </row>
    <row r="26" spans="1:9" ht="12.75">
      <c r="A26" s="5" t="s">
        <v>35</v>
      </c>
      <c r="B26" s="4" t="s">
        <v>36</v>
      </c>
      <c r="C26" s="4" t="s">
        <v>37</v>
      </c>
      <c r="D26" s="6">
        <v>42135</v>
      </c>
      <c r="E26" s="6">
        <v>42128</v>
      </c>
      <c r="F26" s="6">
        <v>42521</v>
      </c>
      <c r="G26" s="4" t="s">
        <v>34</v>
      </c>
      <c r="H26" s="4" t="s">
        <v>15</v>
      </c>
      <c r="I26" s="9">
        <v>7500000</v>
      </c>
    </row>
    <row r="27" spans="1:9" ht="12.75">
      <c r="A27" s="3"/>
      <c r="B27" s="2"/>
      <c r="C27" s="2"/>
      <c r="D27" s="2"/>
      <c r="E27" s="2"/>
      <c r="F27" s="2"/>
      <c r="G27" s="2"/>
      <c r="H27" s="2"/>
      <c r="I27" s="9"/>
    </row>
    <row r="28" spans="1:9" ht="12.75">
      <c r="A28" s="5" t="s">
        <v>38</v>
      </c>
      <c r="B28" s="4" t="s">
        <v>39</v>
      </c>
      <c r="C28" s="4" t="s">
        <v>40</v>
      </c>
      <c r="D28" s="6">
        <v>42128</v>
      </c>
      <c r="E28" s="6">
        <v>42128</v>
      </c>
      <c r="F28" s="6">
        <v>42521</v>
      </c>
      <c r="G28" s="4" t="s">
        <v>34</v>
      </c>
      <c r="H28" s="4" t="s">
        <v>15</v>
      </c>
      <c r="I28" s="9">
        <v>7500000</v>
      </c>
    </row>
    <row r="29" spans="1:9" ht="12.75">
      <c r="A29" s="3"/>
      <c r="B29" s="2"/>
      <c r="C29" s="2"/>
      <c r="D29" s="2"/>
      <c r="E29" s="2"/>
      <c r="F29" s="2"/>
      <c r="G29" s="2"/>
      <c r="H29" s="2"/>
      <c r="I29" s="9"/>
    </row>
    <row r="30" spans="1:9" ht="12.75">
      <c r="A30" s="5" t="s">
        <v>41</v>
      </c>
      <c r="B30" s="4" t="s">
        <v>42</v>
      </c>
      <c r="C30" s="4" t="s">
        <v>43</v>
      </c>
      <c r="D30" s="6">
        <v>42128</v>
      </c>
      <c r="E30" s="6">
        <v>42128</v>
      </c>
      <c r="F30" s="6">
        <v>42521</v>
      </c>
      <c r="G30" s="4" t="s">
        <v>34</v>
      </c>
      <c r="H30" s="4" t="s">
        <v>15</v>
      </c>
      <c r="I30" s="9">
        <v>7500000</v>
      </c>
    </row>
    <row r="31" spans="1:9" ht="12.75">
      <c r="A31" s="3"/>
      <c r="B31" s="2"/>
      <c r="C31" s="2"/>
      <c r="D31" s="2"/>
      <c r="E31" s="2"/>
      <c r="F31" s="2"/>
      <c r="G31" s="2"/>
      <c r="H31" s="2"/>
      <c r="I31" s="9"/>
    </row>
    <row r="32" spans="1:9" ht="12.75">
      <c r="A32" s="5" t="s">
        <v>44</v>
      </c>
      <c r="B32" s="4" t="s">
        <v>45</v>
      </c>
      <c r="C32" s="4" t="s">
        <v>46</v>
      </c>
      <c r="D32" s="6">
        <v>42188</v>
      </c>
      <c r="E32" s="6">
        <v>42188</v>
      </c>
      <c r="F32" s="6">
        <v>42521</v>
      </c>
      <c r="G32" s="4" t="s">
        <v>34</v>
      </c>
      <c r="H32" s="4" t="s">
        <v>15</v>
      </c>
      <c r="I32" s="9">
        <v>7500000</v>
      </c>
    </row>
    <row r="33" spans="1:9" ht="12.75">
      <c r="A33" s="3"/>
      <c r="B33" s="2"/>
      <c r="C33" s="2"/>
      <c r="D33" s="2"/>
      <c r="E33" s="2"/>
      <c r="F33" s="2"/>
      <c r="G33" s="2"/>
      <c r="H33" s="2"/>
      <c r="I33" s="9"/>
    </row>
    <row r="34" spans="1:9" ht="12.75">
      <c r="A34" s="5" t="s">
        <v>47</v>
      </c>
      <c r="B34" s="4" t="s">
        <v>48</v>
      </c>
      <c r="C34" s="4" t="s">
        <v>49</v>
      </c>
      <c r="D34" s="6">
        <v>42191</v>
      </c>
      <c r="E34" s="6">
        <v>42191</v>
      </c>
      <c r="F34" s="6">
        <v>42521</v>
      </c>
      <c r="G34" s="4" t="s">
        <v>34</v>
      </c>
      <c r="H34" s="4" t="s">
        <v>15</v>
      </c>
      <c r="I34" s="9">
        <v>5000000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9"/>
    </row>
    <row r="36" spans="1:11" s="1" customFormat="1" ht="12.75">
      <c r="A36" s="5" t="s">
        <v>50</v>
      </c>
      <c r="B36" s="2"/>
      <c r="C36" s="2"/>
      <c r="D36" s="2"/>
      <c r="E36" s="2"/>
      <c r="F36" s="2"/>
      <c r="G36" s="2"/>
      <c r="H36" s="2"/>
      <c r="I36" s="13">
        <f>SUM(I8:I35)</f>
        <v>167773122</v>
      </c>
      <c r="J36" s="19"/>
      <c r="K36" s="13"/>
    </row>
    <row r="37" spans="1:11" ht="12.75">
      <c r="A37" s="5"/>
      <c r="K37" s="9"/>
    </row>
    <row r="38" ht="12.75">
      <c r="K38" s="9"/>
    </row>
    <row r="39" spans="1:4" ht="12.75">
      <c r="A39" s="42" t="s">
        <v>162</v>
      </c>
      <c r="D39" s="6"/>
    </row>
    <row r="40" ht="12.75">
      <c r="D40" s="6"/>
    </row>
    <row r="41" spans="2:4" ht="12.75">
      <c r="B41" t="s">
        <v>158</v>
      </c>
      <c r="D41" s="6"/>
    </row>
    <row r="42" ht="12.75">
      <c r="C42" t="s">
        <v>159</v>
      </c>
    </row>
    <row r="43" ht="12.75">
      <c r="K43" s="9"/>
    </row>
    <row r="44" spans="9:11" ht="12.75">
      <c r="I44" s="9"/>
      <c r="K44" s="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60" r:id="rId1"/>
  <ignoredErrors>
    <ignoredError sqref="H8:H13 H20:H34 B8:B13 H17:H19 B17:B38 B14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5.7109375" style="0" bestFit="1" customWidth="1"/>
    <col min="3" max="3" width="44.7109375" style="0" customWidth="1"/>
    <col min="4" max="6" width="21.7109375" style="0" customWidth="1"/>
    <col min="7" max="7" width="48.57421875" style="0" customWidth="1"/>
    <col min="8" max="8" width="15.7109375" style="0" bestFit="1" customWidth="1"/>
    <col min="9" max="9" width="19.7109375" style="9" customWidth="1"/>
    <col min="10" max="10" width="4.57421875" style="22" customWidth="1"/>
    <col min="11" max="11" width="15.8515625" style="0" bestFit="1" customWidth="1"/>
  </cols>
  <sheetData>
    <row r="1" spans="1:10" ht="15">
      <c r="A1" s="8" t="s">
        <v>167</v>
      </c>
      <c r="I1"/>
      <c r="J1" s="19"/>
    </row>
    <row r="3" ht="15">
      <c r="A3" s="8" t="s">
        <v>94</v>
      </c>
    </row>
    <row r="4" ht="15">
      <c r="A4" s="8"/>
    </row>
    <row r="5" spans="2:8" ht="12.75">
      <c r="B5" s="3"/>
      <c r="C5" s="3"/>
      <c r="D5" s="3"/>
      <c r="E5" s="3"/>
      <c r="F5" s="3"/>
      <c r="G5" s="3"/>
      <c r="H5" s="3"/>
    </row>
    <row r="6" spans="1:10" s="11" customFormat="1" ht="12.75">
      <c r="A6" s="10" t="s">
        <v>51</v>
      </c>
      <c r="B6" s="10" t="s">
        <v>0</v>
      </c>
      <c r="C6" s="10" t="s">
        <v>1</v>
      </c>
      <c r="D6" s="10" t="s">
        <v>52</v>
      </c>
      <c r="E6" s="10" t="s">
        <v>2</v>
      </c>
      <c r="F6" s="10" t="s">
        <v>3</v>
      </c>
      <c r="G6" s="10" t="s">
        <v>53</v>
      </c>
      <c r="H6" s="10" t="s">
        <v>54</v>
      </c>
      <c r="I6" s="10" t="s">
        <v>4</v>
      </c>
      <c r="J6" s="22"/>
    </row>
    <row r="8" spans="1:9" ht="12.75">
      <c r="A8" s="21" t="s">
        <v>5</v>
      </c>
      <c r="B8" s="24" t="s">
        <v>6</v>
      </c>
      <c r="C8" s="27" t="s">
        <v>119</v>
      </c>
      <c r="D8" s="31">
        <v>41263</v>
      </c>
      <c r="E8" s="31">
        <v>41263</v>
      </c>
      <c r="F8" s="31">
        <v>42551</v>
      </c>
      <c r="G8" s="30" t="s">
        <v>7</v>
      </c>
      <c r="H8" s="30" t="s">
        <v>8</v>
      </c>
      <c r="I8" s="9">
        <v>9690134</v>
      </c>
    </row>
    <row r="9" spans="1:8" ht="12.75">
      <c r="A9" s="20"/>
      <c r="B9" s="23"/>
      <c r="C9" s="25"/>
      <c r="D9" s="28"/>
      <c r="E9" s="28"/>
      <c r="F9" s="28"/>
      <c r="G9" s="28"/>
      <c r="H9" s="28"/>
    </row>
    <row r="10" spans="1:10" ht="12.75">
      <c r="A10" s="21" t="s">
        <v>9</v>
      </c>
      <c r="B10" s="24" t="s">
        <v>10</v>
      </c>
      <c r="C10" s="30" t="s">
        <v>95</v>
      </c>
      <c r="D10" s="31">
        <v>41400</v>
      </c>
      <c r="E10" s="31">
        <v>41400</v>
      </c>
      <c r="F10" s="32" t="s">
        <v>108</v>
      </c>
      <c r="G10" s="30" t="s">
        <v>125</v>
      </c>
      <c r="H10" s="30" t="s">
        <v>8</v>
      </c>
      <c r="I10" s="9">
        <v>7905000</v>
      </c>
      <c r="J10" s="41" t="s">
        <v>157</v>
      </c>
    </row>
    <row r="11" spans="1:8" ht="12.75">
      <c r="A11" s="20"/>
      <c r="B11" s="23"/>
      <c r="C11" s="25"/>
      <c r="D11" s="28"/>
      <c r="E11" s="28"/>
      <c r="F11" s="33"/>
      <c r="G11" s="28"/>
      <c r="H11" s="28"/>
    </row>
    <row r="12" spans="1:10" ht="12.75">
      <c r="A12" s="21" t="s">
        <v>11</v>
      </c>
      <c r="B12" s="24" t="s">
        <v>12</v>
      </c>
      <c r="C12" s="27" t="s">
        <v>13</v>
      </c>
      <c r="D12" s="31">
        <v>39840</v>
      </c>
      <c r="E12" s="31">
        <v>39840</v>
      </c>
      <c r="F12" s="32" t="s">
        <v>108</v>
      </c>
      <c r="G12" s="30" t="s">
        <v>14</v>
      </c>
      <c r="H12" s="30" t="s">
        <v>15</v>
      </c>
      <c r="I12" s="9">
        <v>22723549</v>
      </c>
      <c r="J12" s="41" t="s">
        <v>157</v>
      </c>
    </row>
    <row r="13" spans="1:8" ht="12.75">
      <c r="A13" s="20"/>
      <c r="B13" s="23"/>
      <c r="C13" s="25"/>
      <c r="D13" s="28"/>
      <c r="E13" s="28"/>
      <c r="F13" s="28"/>
      <c r="G13" s="28"/>
      <c r="H13" s="28"/>
    </row>
    <row r="14" spans="1:10" ht="12.75">
      <c r="A14" s="5" t="s">
        <v>16</v>
      </c>
      <c r="B14" s="4" t="s">
        <v>17</v>
      </c>
      <c r="C14" s="4" t="s">
        <v>106</v>
      </c>
      <c r="D14" s="6">
        <v>41421</v>
      </c>
      <c r="E14" s="6">
        <v>41432</v>
      </c>
      <c r="F14" s="6">
        <v>42369</v>
      </c>
      <c r="G14" s="4" t="s">
        <v>55</v>
      </c>
      <c r="H14" s="4" t="s">
        <v>15</v>
      </c>
      <c r="I14" s="9">
        <v>24348720</v>
      </c>
      <c r="J14" s="19"/>
    </row>
    <row r="15" spans="1:10" ht="12.75">
      <c r="A15" s="5"/>
      <c r="B15" s="4"/>
      <c r="C15" s="4"/>
      <c r="D15" s="6"/>
      <c r="E15" s="6"/>
      <c r="F15" s="6"/>
      <c r="G15" s="4"/>
      <c r="H15" s="4"/>
      <c r="J15" s="19"/>
    </row>
    <row r="16" spans="1:10" ht="12.75">
      <c r="A16" s="5" t="s">
        <v>18</v>
      </c>
      <c r="B16" s="3" t="s">
        <v>19</v>
      </c>
      <c r="C16" s="3" t="s">
        <v>105</v>
      </c>
      <c r="D16" s="6">
        <v>41421</v>
      </c>
      <c r="E16" s="6">
        <v>41432</v>
      </c>
      <c r="F16" s="6">
        <v>42369</v>
      </c>
      <c r="G16" s="4" t="s">
        <v>55</v>
      </c>
      <c r="H16" s="4">
        <v>2015</v>
      </c>
      <c r="I16" s="9">
        <v>22032000</v>
      </c>
      <c r="J16" s="19"/>
    </row>
    <row r="17" spans="1:8" ht="12.75">
      <c r="A17" s="29"/>
      <c r="B17" s="28"/>
      <c r="C17" s="28"/>
      <c r="D17" s="28"/>
      <c r="E17" s="28"/>
      <c r="F17" s="28"/>
      <c r="G17" s="28"/>
      <c r="H17" s="28"/>
    </row>
    <row r="18" spans="1:9" ht="12.75">
      <c r="A18" s="21" t="s">
        <v>20</v>
      </c>
      <c r="B18" s="24" t="s">
        <v>21</v>
      </c>
      <c r="C18" s="27" t="s">
        <v>120</v>
      </c>
      <c r="D18" s="31">
        <v>41887</v>
      </c>
      <c r="E18" s="31">
        <v>41887</v>
      </c>
      <c r="F18" s="31">
        <v>42582</v>
      </c>
      <c r="G18" s="30" t="s">
        <v>22</v>
      </c>
      <c r="H18" s="30" t="s">
        <v>15</v>
      </c>
      <c r="I18" s="9">
        <v>6760000</v>
      </c>
    </row>
    <row r="19" spans="1:8" ht="12.75">
      <c r="A19" s="20"/>
      <c r="B19" s="23"/>
      <c r="C19" s="25"/>
      <c r="D19" s="28"/>
      <c r="E19" s="28"/>
      <c r="F19" s="28"/>
      <c r="G19" s="28"/>
      <c r="H19" s="28"/>
    </row>
    <row r="20" spans="1:9" ht="12.75">
      <c r="A20" s="21" t="s">
        <v>23</v>
      </c>
      <c r="B20" s="24" t="s">
        <v>24</v>
      </c>
      <c r="C20" s="27" t="s">
        <v>25</v>
      </c>
      <c r="D20" s="31">
        <v>41918</v>
      </c>
      <c r="E20" s="31">
        <v>41918</v>
      </c>
      <c r="F20" s="31">
        <v>42582</v>
      </c>
      <c r="G20" s="30" t="s">
        <v>26</v>
      </c>
      <c r="H20" s="30" t="s">
        <v>15</v>
      </c>
      <c r="I20" s="9">
        <v>30988000</v>
      </c>
    </row>
    <row r="21" spans="1:8" ht="12.75">
      <c r="A21" s="20"/>
      <c r="B21" s="23"/>
      <c r="C21" s="25"/>
      <c r="D21" s="28"/>
      <c r="E21" s="28"/>
      <c r="F21" s="28"/>
      <c r="G21" s="28"/>
      <c r="H21" s="28"/>
    </row>
    <row r="22" spans="1:9" ht="12.75">
      <c r="A22" s="21" t="s">
        <v>31</v>
      </c>
      <c r="B22" s="24" t="s">
        <v>32</v>
      </c>
      <c r="C22" s="27" t="s">
        <v>33</v>
      </c>
      <c r="D22" s="31">
        <v>42128</v>
      </c>
      <c r="E22" s="31">
        <v>42128</v>
      </c>
      <c r="F22" s="31">
        <v>42521</v>
      </c>
      <c r="G22" s="30" t="s">
        <v>34</v>
      </c>
      <c r="H22" s="30" t="s">
        <v>15</v>
      </c>
      <c r="I22" s="9">
        <v>7500000</v>
      </c>
    </row>
    <row r="23" spans="1:8" ht="12.75">
      <c r="A23" s="20"/>
      <c r="B23" s="23"/>
      <c r="C23" s="25"/>
      <c r="D23" s="28"/>
      <c r="E23" s="28"/>
      <c r="F23" s="28"/>
      <c r="G23" s="28"/>
      <c r="H23" s="28"/>
    </row>
    <row r="24" spans="1:9" ht="12.75">
      <c r="A24" s="21" t="s">
        <v>35</v>
      </c>
      <c r="B24" s="24" t="s">
        <v>36</v>
      </c>
      <c r="C24" s="27" t="s">
        <v>37</v>
      </c>
      <c r="D24" s="31">
        <v>42135</v>
      </c>
      <c r="E24" s="31">
        <v>42128</v>
      </c>
      <c r="F24" s="31">
        <v>42521</v>
      </c>
      <c r="G24" s="30" t="s">
        <v>34</v>
      </c>
      <c r="H24" s="30" t="s">
        <v>15</v>
      </c>
      <c r="I24" s="9">
        <v>7500000</v>
      </c>
    </row>
    <row r="25" spans="1:8" ht="12.75">
      <c r="A25" s="20"/>
      <c r="B25" s="23"/>
      <c r="C25" s="25"/>
      <c r="D25" s="28"/>
      <c r="E25" s="28"/>
      <c r="F25" s="28"/>
      <c r="G25" s="28"/>
      <c r="H25" s="28"/>
    </row>
    <row r="26" spans="1:9" ht="12.75">
      <c r="A26" s="21" t="s">
        <v>38</v>
      </c>
      <c r="B26" s="24" t="s">
        <v>39</v>
      </c>
      <c r="C26" s="27" t="s">
        <v>40</v>
      </c>
      <c r="D26" s="31">
        <v>42128</v>
      </c>
      <c r="E26" s="31">
        <v>42128</v>
      </c>
      <c r="F26" s="31">
        <v>42521</v>
      </c>
      <c r="G26" s="30" t="s">
        <v>34</v>
      </c>
      <c r="H26" s="30" t="s">
        <v>15</v>
      </c>
      <c r="I26" s="9">
        <v>7500000</v>
      </c>
    </row>
    <row r="27" spans="1:8" ht="12.75">
      <c r="A27" s="20"/>
      <c r="B27" s="23"/>
      <c r="C27" s="25"/>
      <c r="D27" s="28"/>
      <c r="E27" s="28"/>
      <c r="F27" s="28"/>
      <c r="G27" s="28"/>
      <c r="H27" s="28"/>
    </row>
    <row r="28" spans="1:9" ht="12.75">
      <c r="A28" s="21" t="s">
        <v>41</v>
      </c>
      <c r="B28" s="24" t="s">
        <v>42</v>
      </c>
      <c r="C28" s="27" t="s">
        <v>43</v>
      </c>
      <c r="D28" s="31">
        <v>42128</v>
      </c>
      <c r="E28" s="31">
        <v>42128</v>
      </c>
      <c r="F28" s="31">
        <v>42521</v>
      </c>
      <c r="G28" s="30" t="s">
        <v>34</v>
      </c>
      <c r="H28" s="30" t="s">
        <v>15</v>
      </c>
      <c r="I28" s="9">
        <v>7500000</v>
      </c>
    </row>
    <row r="29" spans="1:8" ht="12.75">
      <c r="A29" s="20"/>
      <c r="B29" s="23"/>
      <c r="C29" s="25"/>
      <c r="D29" s="28"/>
      <c r="E29" s="28"/>
      <c r="F29" s="28"/>
      <c r="G29" s="28"/>
      <c r="H29" s="28"/>
    </row>
    <row r="30" spans="1:9" ht="12.75">
      <c r="A30" s="21" t="s">
        <v>44</v>
      </c>
      <c r="B30" s="24" t="s">
        <v>45</v>
      </c>
      <c r="C30" s="27" t="s">
        <v>46</v>
      </c>
      <c r="D30" s="31">
        <v>42188</v>
      </c>
      <c r="E30" s="31">
        <v>42188</v>
      </c>
      <c r="F30" s="31">
        <v>42521</v>
      </c>
      <c r="G30" s="30" t="s">
        <v>34</v>
      </c>
      <c r="H30" s="30" t="s">
        <v>15</v>
      </c>
      <c r="I30" s="9">
        <v>7500000</v>
      </c>
    </row>
    <row r="31" spans="1:8" ht="12.75">
      <c r="A31" s="20"/>
      <c r="B31" s="23"/>
      <c r="C31" s="25"/>
      <c r="D31" s="28"/>
      <c r="E31" s="28"/>
      <c r="F31" s="28"/>
      <c r="G31" s="28"/>
      <c r="H31" s="28"/>
    </row>
    <row r="32" spans="1:9" ht="12.75">
      <c r="A32" s="21" t="s">
        <v>47</v>
      </c>
      <c r="B32" s="24" t="s">
        <v>48</v>
      </c>
      <c r="C32" s="27" t="s">
        <v>49</v>
      </c>
      <c r="D32" s="31">
        <v>42191</v>
      </c>
      <c r="E32" s="31">
        <v>42191</v>
      </c>
      <c r="F32" s="31">
        <v>42521</v>
      </c>
      <c r="G32" s="30" t="s">
        <v>34</v>
      </c>
      <c r="H32" s="30" t="s">
        <v>15</v>
      </c>
      <c r="I32" s="9">
        <v>5000000</v>
      </c>
    </row>
    <row r="33" spans="1:8" ht="12.75">
      <c r="A33" s="20"/>
      <c r="B33" s="23"/>
      <c r="C33" s="25"/>
      <c r="D33" s="28"/>
      <c r="E33" s="28"/>
      <c r="F33" s="28"/>
      <c r="G33" s="28"/>
      <c r="H33" s="28"/>
    </row>
    <row r="34" spans="1:9" ht="12.75">
      <c r="A34" s="21" t="s">
        <v>109</v>
      </c>
      <c r="B34" s="24" t="s">
        <v>115</v>
      </c>
      <c r="C34" s="27" t="s">
        <v>121</v>
      </c>
      <c r="D34" s="31">
        <v>42283</v>
      </c>
      <c r="E34" s="31">
        <v>42283</v>
      </c>
      <c r="F34" s="31">
        <v>43312</v>
      </c>
      <c r="G34" s="30" t="s">
        <v>127</v>
      </c>
      <c r="H34" s="30" t="s">
        <v>126</v>
      </c>
      <c r="I34" s="9">
        <v>16300000</v>
      </c>
    </row>
    <row r="35" spans="1:8" ht="12.75">
      <c r="A35" s="20"/>
      <c r="B35" s="23"/>
      <c r="C35" s="25"/>
      <c r="D35" s="28"/>
      <c r="E35" s="28"/>
      <c r="F35" s="28"/>
      <c r="G35" s="28"/>
      <c r="H35" s="28"/>
    </row>
    <row r="36" spans="1:9" ht="12.75">
      <c r="A36" s="21" t="s">
        <v>110</v>
      </c>
      <c r="B36" s="24" t="s">
        <v>116</v>
      </c>
      <c r="C36" s="27" t="s">
        <v>122</v>
      </c>
      <c r="D36" s="31">
        <v>42324</v>
      </c>
      <c r="E36" s="31">
        <v>42324</v>
      </c>
      <c r="F36" s="31">
        <v>42369</v>
      </c>
      <c r="G36" s="30" t="s">
        <v>128</v>
      </c>
      <c r="H36" s="30" t="s">
        <v>15</v>
      </c>
      <c r="I36" s="9">
        <v>5087750</v>
      </c>
    </row>
    <row r="37" spans="1:8" ht="12.75">
      <c r="A37" s="20"/>
      <c r="B37" s="23"/>
      <c r="C37" s="25"/>
      <c r="D37" s="28"/>
      <c r="E37" s="28"/>
      <c r="F37" s="28"/>
      <c r="G37" s="28"/>
      <c r="H37" s="28"/>
    </row>
    <row r="38" spans="1:9" ht="12.75">
      <c r="A38" s="21" t="s">
        <v>111</v>
      </c>
      <c r="B38" s="24" t="s">
        <v>117</v>
      </c>
      <c r="C38" s="27" t="s">
        <v>123</v>
      </c>
      <c r="D38" s="31">
        <v>42339</v>
      </c>
      <c r="E38" s="31">
        <v>42339</v>
      </c>
      <c r="F38" s="31">
        <v>42369</v>
      </c>
      <c r="G38" s="30" t="s">
        <v>129</v>
      </c>
      <c r="H38" s="30" t="s">
        <v>15</v>
      </c>
      <c r="I38" s="9">
        <v>11250000</v>
      </c>
    </row>
    <row r="39" spans="1:8" ht="12.75">
      <c r="A39" s="20"/>
      <c r="B39" s="23"/>
      <c r="C39" s="25"/>
      <c r="D39" s="28"/>
      <c r="E39" s="28"/>
      <c r="F39" s="28"/>
      <c r="G39" s="28"/>
      <c r="H39" s="28"/>
    </row>
    <row r="40" spans="1:9" ht="12.75">
      <c r="A40" s="21" t="s">
        <v>112</v>
      </c>
      <c r="B40" s="24" t="s">
        <v>17</v>
      </c>
      <c r="C40" s="30" t="s">
        <v>106</v>
      </c>
      <c r="D40" s="31">
        <v>42359</v>
      </c>
      <c r="E40" s="31">
        <v>42370</v>
      </c>
      <c r="F40" s="31">
        <v>43100</v>
      </c>
      <c r="G40" s="30" t="s">
        <v>130</v>
      </c>
      <c r="H40" s="30" t="s">
        <v>132</v>
      </c>
      <c r="I40" s="9">
        <v>26438136</v>
      </c>
    </row>
    <row r="41" spans="1:8" ht="12.75">
      <c r="A41" s="20"/>
      <c r="B41" s="23"/>
      <c r="C41" s="25"/>
      <c r="D41" s="28"/>
      <c r="E41" s="28"/>
      <c r="F41" s="28"/>
      <c r="G41" s="28"/>
      <c r="H41" s="28"/>
    </row>
    <row r="42" spans="1:9" ht="12.75">
      <c r="A42" s="21" t="s">
        <v>113</v>
      </c>
      <c r="B42" s="24" t="s">
        <v>19</v>
      </c>
      <c r="C42" s="30" t="s">
        <v>105</v>
      </c>
      <c r="D42" s="31">
        <v>42359</v>
      </c>
      <c r="E42" s="31">
        <v>42370</v>
      </c>
      <c r="F42" s="31">
        <v>43100</v>
      </c>
      <c r="G42" s="30" t="s">
        <v>130</v>
      </c>
      <c r="H42" s="30" t="s">
        <v>132</v>
      </c>
      <c r="I42" s="9">
        <v>23574240</v>
      </c>
    </row>
    <row r="43" spans="1:8" ht="12.75">
      <c r="A43" s="20"/>
      <c r="B43" s="23"/>
      <c r="C43" s="25"/>
      <c r="D43" s="28"/>
      <c r="E43" s="28"/>
      <c r="F43" s="28"/>
      <c r="G43" s="28"/>
      <c r="H43" s="28"/>
    </row>
    <row r="44" spans="1:9" ht="12.75">
      <c r="A44" s="21" t="s">
        <v>114</v>
      </c>
      <c r="B44" s="24" t="s">
        <v>118</v>
      </c>
      <c r="C44" s="27" t="s">
        <v>124</v>
      </c>
      <c r="D44" s="31">
        <v>42368</v>
      </c>
      <c r="E44" s="31">
        <v>42368</v>
      </c>
      <c r="F44" s="31">
        <v>43311</v>
      </c>
      <c r="G44" s="30" t="s">
        <v>131</v>
      </c>
      <c r="H44" s="30" t="s">
        <v>126</v>
      </c>
      <c r="I44" s="9">
        <v>6150000</v>
      </c>
    </row>
    <row r="45" spans="3:8" ht="12.75">
      <c r="C45" s="26"/>
      <c r="D45" s="29"/>
      <c r="E45" s="29"/>
      <c r="F45" s="29"/>
      <c r="G45" s="29"/>
      <c r="H45" s="29"/>
    </row>
    <row r="46" spans="1:11" ht="12.75">
      <c r="A46" s="5" t="s">
        <v>50</v>
      </c>
      <c r="D46" s="28"/>
      <c r="E46" s="28"/>
      <c r="F46" s="28"/>
      <c r="G46" s="28"/>
      <c r="H46" s="28"/>
      <c r="I46" s="13">
        <f>SUM(I7:I45)</f>
        <v>255747529</v>
      </c>
      <c r="K46" s="34"/>
    </row>
    <row r="49" spans="1:10" ht="12.75">
      <c r="A49" s="42" t="s">
        <v>161</v>
      </c>
      <c r="D49" s="6"/>
      <c r="I49"/>
      <c r="J49" s="19"/>
    </row>
    <row r="50" spans="4:10" ht="12.75">
      <c r="D50" s="6"/>
      <c r="I50"/>
      <c r="J50" s="19"/>
    </row>
    <row r="51" spans="2:10" ht="12.75">
      <c r="B51" t="s">
        <v>158</v>
      </c>
      <c r="D51" s="6"/>
      <c r="I51"/>
      <c r="J51" s="19"/>
    </row>
    <row r="52" spans="3:10" ht="12.75">
      <c r="C52" t="s">
        <v>159</v>
      </c>
      <c r="I52"/>
      <c r="J52" s="1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60" r:id="rId1"/>
  <ignoredErrors>
    <ignoredError sqref="B8:B44 H8:H12 H13:H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17.28125" defaultRowHeight="12.75"/>
  <cols>
    <col min="1" max="1" width="18.8515625" style="1" customWidth="1"/>
    <col min="2" max="2" width="16.00390625" style="12" customWidth="1"/>
    <col min="3" max="3" width="47.7109375" style="12" customWidth="1"/>
    <col min="4" max="6" width="21.7109375" style="12" customWidth="1"/>
    <col min="7" max="7" width="46.421875" style="12" customWidth="1"/>
    <col min="8" max="8" width="15.7109375" style="12" customWidth="1"/>
    <col min="9" max="9" width="19.7109375" style="9" customWidth="1"/>
    <col min="10" max="10" width="4.57421875" style="22" customWidth="1"/>
    <col min="11" max="16384" width="17.28125" style="12" customWidth="1"/>
  </cols>
  <sheetData>
    <row r="1" spans="1:10" ht="15">
      <c r="A1" s="8" t="s">
        <v>166</v>
      </c>
      <c r="J1" s="19"/>
    </row>
    <row r="3" spans="1:10" s="1" customFormat="1" ht="15">
      <c r="A3" s="8" t="s">
        <v>94</v>
      </c>
      <c r="C3" s="38"/>
      <c r="D3" s="38"/>
      <c r="I3" s="13"/>
      <c r="J3" s="35"/>
    </row>
    <row r="4" ht="15">
      <c r="A4" s="8"/>
    </row>
    <row r="5" spans="2:8" ht="12.75">
      <c r="B5" s="3"/>
      <c r="C5" s="3"/>
      <c r="D5" s="3"/>
      <c r="E5" s="3"/>
      <c r="F5" s="3"/>
      <c r="G5" s="3"/>
      <c r="H5" s="3"/>
    </row>
    <row r="6" spans="1:10" s="36" customFormat="1" ht="12.75">
      <c r="A6" s="10" t="s">
        <v>51</v>
      </c>
      <c r="B6" s="10" t="s">
        <v>0</v>
      </c>
      <c r="C6" s="10" t="s">
        <v>1</v>
      </c>
      <c r="D6" s="10" t="s">
        <v>52</v>
      </c>
      <c r="E6" s="10" t="s">
        <v>2</v>
      </c>
      <c r="F6" s="10" t="s">
        <v>3</v>
      </c>
      <c r="G6" s="10" t="s">
        <v>53</v>
      </c>
      <c r="H6" s="10" t="s">
        <v>54</v>
      </c>
      <c r="I6" s="10" t="s">
        <v>4</v>
      </c>
      <c r="J6" s="35"/>
    </row>
    <row r="8" spans="1:9" ht="12.75">
      <c r="A8" s="21" t="s">
        <v>5</v>
      </c>
      <c r="B8" s="30" t="s">
        <v>6</v>
      </c>
      <c r="C8" s="30" t="s">
        <v>107</v>
      </c>
      <c r="D8" s="31">
        <v>41263</v>
      </c>
      <c r="E8" s="31">
        <v>41263</v>
      </c>
      <c r="F8" s="31">
        <v>42551</v>
      </c>
      <c r="G8" s="30" t="s">
        <v>7</v>
      </c>
      <c r="H8" s="30" t="s">
        <v>8</v>
      </c>
      <c r="I8" s="9">
        <v>9690134</v>
      </c>
    </row>
    <row r="9" spans="1:8" ht="12.75">
      <c r="A9" s="28"/>
      <c r="B9" s="29"/>
      <c r="C9" s="29"/>
      <c r="D9" s="29"/>
      <c r="E9" s="29"/>
      <c r="F9" s="29"/>
      <c r="G9" s="29"/>
      <c r="H9" s="29"/>
    </row>
    <row r="10" spans="1:10" ht="12.75">
      <c r="A10" s="21" t="s">
        <v>11</v>
      </c>
      <c r="B10" s="30" t="s">
        <v>12</v>
      </c>
      <c r="C10" s="30" t="s">
        <v>13</v>
      </c>
      <c r="D10" s="31">
        <v>39840</v>
      </c>
      <c r="E10" s="31">
        <v>39840</v>
      </c>
      <c r="F10" s="32" t="s">
        <v>108</v>
      </c>
      <c r="G10" s="30" t="s">
        <v>14</v>
      </c>
      <c r="H10" s="30" t="s">
        <v>126</v>
      </c>
      <c r="I10" s="9">
        <v>22723545</v>
      </c>
      <c r="J10" s="41" t="s">
        <v>157</v>
      </c>
    </row>
    <row r="11" spans="1:10" ht="12.75">
      <c r="A11" s="5"/>
      <c r="B11" s="3"/>
      <c r="C11" s="3"/>
      <c r="D11" s="31"/>
      <c r="E11" s="31"/>
      <c r="F11" s="31"/>
      <c r="G11" s="4"/>
      <c r="H11" s="4"/>
      <c r="J11" s="19"/>
    </row>
    <row r="12" spans="1:9" ht="12.75">
      <c r="A12" s="28" t="s">
        <v>20</v>
      </c>
      <c r="B12" s="29" t="s">
        <v>21</v>
      </c>
      <c r="C12" s="29" t="s">
        <v>104</v>
      </c>
      <c r="D12" s="31">
        <v>41887</v>
      </c>
      <c r="E12" s="31">
        <v>41887</v>
      </c>
      <c r="F12" s="31">
        <v>42582</v>
      </c>
      <c r="G12" s="29" t="s">
        <v>22</v>
      </c>
      <c r="H12" s="29" t="s">
        <v>15</v>
      </c>
      <c r="I12" s="9">
        <v>6760000</v>
      </c>
    </row>
    <row r="13" spans="1:8" ht="12.75">
      <c r="A13" s="21"/>
      <c r="B13" s="30"/>
      <c r="C13" s="30"/>
      <c r="D13" s="31"/>
      <c r="E13" s="31"/>
      <c r="F13" s="31"/>
      <c r="G13" s="30"/>
      <c r="H13" s="30"/>
    </row>
    <row r="14" spans="1:9" ht="12.75">
      <c r="A14" s="28" t="s">
        <v>23</v>
      </c>
      <c r="B14" s="29" t="s">
        <v>24</v>
      </c>
      <c r="C14" s="29" t="s">
        <v>25</v>
      </c>
      <c r="D14" s="31">
        <v>41918</v>
      </c>
      <c r="E14" s="31">
        <v>41918</v>
      </c>
      <c r="F14" s="31">
        <v>42582</v>
      </c>
      <c r="G14" s="29" t="s">
        <v>26</v>
      </c>
      <c r="H14" s="29" t="s">
        <v>57</v>
      </c>
      <c r="I14" s="9">
        <v>30988000</v>
      </c>
    </row>
    <row r="15" spans="1:8" ht="12.75">
      <c r="A15" s="28"/>
      <c r="B15" s="29"/>
      <c r="C15" s="29"/>
      <c r="D15" s="31"/>
      <c r="E15" s="31"/>
      <c r="F15" s="31"/>
      <c r="G15" s="29"/>
      <c r="H15" s="29"/>
    </row>
    <row r="16" spans="1:9" ht="12.75">
      <c r="A16" s="21" t="s">
        <v>31</v>
      </c>
      <c r="B16" s="30" t="s">
        <v>32</v>
      </c>
      <c r="C16" s="30" t="s">
        <v>33</v>
      </c>
      <c r="D16" s="31">
        <v>42128</v>
      </c>
      <c r="E16" s="31">
        <v>42128</v>
      </c>
      <c r="F16" s="31">
        <v>42521</v>
      </c>
      <c r="G16" s="30" t="s">
        <v>34</v>
      </c>
      <c r="H16" s="30" t="s">
        <v>15</v>
      </c>
      <c r="I16" s="9">
        <v>7500000</v>
      </c>
    </row>
    <row r="17" spans="1:8" ht="12.75">
      <c r="A17" s="28"/>
      <c r="B17" s="29"/>
      <c r="C17" s="29"/>
      <c r="D17" s="31"/>
      <c r="E17" s="31"/>
      <c r="F17" s="31"/>
      <c r="G17" s="29"/>
      <c r="H17" s="29"/>
    </row>
    <row r="18" spans="1:9" ht="12.75">
      <c r="A18" s="21" t="s">
        <v>35</v>
      </c>
      <c r="B18" s="30" t="s">
        <v>36</v>
      </c>
      <c r="C18" s="30" t="s">
        <v>37</v>
      </c>
      <c r="D18" s="31">
        <v>42135</v>
      </c>
      <c r="E18" s="31">
        <v>42128</v>
      </c>
      <c r="F18" s="31">
        <v>42521</v>
      </c>
      <c r="G18" s="30" t="s">
        <v>34</v>
      </c>
      <c r="H18" s="30" t="s">
        <v>15</v>
      </c>
      <c r="I18" s="9">
        <v>7500000</v>
      </c>
    </row>
    <row r="19" spans="1:8" ht="12.75">
      <c r="A19" s="28"/>
      <c r="B19" s="29"/>
      <c r="C19" s="29"/>
      <c r="D19" s="31"/>
      <c r="E19" s="31"/>
      <c r="F19" s="31"/>
      <c r="G19" s="29"/>
      <c r="H19" s="29"/>
    </row>
    <row r="20" spans="1:9" ht="12.75">
      <c r="A20" s="21" t="s">
        <v>38</v>
      </c>
      <c r="B20" s="30" t="s">
        <v>39</v>
      </c>
      <c r="C20" s="30" t="s">
        <v>40</v>
      </c>
      <c r="D20" s="31">
        <v>42128</v>
      </c>
      <c r="E20" s="31">
        <v>42128</v>
      </c>
      <c r="F20" s="31">
        <v>42521</v>
      </c>
      <c r="G20" s="30" t="s">
        <v>34</v>
      </c>
      <c r="H20" s="30" t="s">
        <v>15</v>
      </c>
      <c r="I20" s="9">
        <v>7500000</v>
      </c>
    </row>
    <row r="21" spans="1:8" ht="12.75">
      <c r="A21" s="28"/>
      <c r="B21" s="29"/>
      <c r="C21" s="29"/>
      <c r="D21" s="31"/>
      <c r="E21" s="31"/>
      <c r="F21" s="31"/>
      <c r="G21" s="29"/>
      <c r="H21" s="29"/>
    </row>
    <row r="22" spans="1:9" ht="12.75">
      <c r="A22" s="21" t="s">
        <v>41</v>
      </c>
      <c r="B22" s="30" t="s">
        <v>42</v>
      </c>
      <c r="C22" s="30" t="s">
        <v>43</v>
      </c>
      <c r="D22" s="31">
        <v>42128</v>
      </c>
      <c r="E22" s="31">
        <v>42128</v>
      </c>
      <c r="F22" s="31">
        <v>42521</v>
      </c>
      <c r="G22" s="30" t="s">
        <v>34</v>
      </c>
      <c r="H22" s="30" t="s">
        <v>15</v>
      </c>
      <c r="I22" s="9">
        <v>7500000</v>
      </c>
    </row>
    <row r="23" spans="1:8" ht="12.75">
      <c r="A23" s="28"/>
      <c r="B23" s="29"/>
      <c r="C23" s="29"/>
      <c r="D23" s="31"/>
      <c r="E23" s="31"/>
      <c r="F23" s="31"/>
      <c r="G23" s="29"/>
      <c r="H23" s="29"/>
    </row>
    <row r="24" spans="1:9" ht="12.75">
      <c r="A24" s="21" t="s">
        <v>44</v>
      </c>
      <c r="B24" s="30" t="s">
        <v>45</v>
      </c>
      <c r="C24" s="30" t="s">
        <v>46</v>
      </c>
      <c r="D24" s="31">
        <v>42188</v>
      </c>
      <c r="E24" s="31">
        <v>42188</v>
      </c>
      <c r="F24" s="31">
        <v>42521</v>
      </c>
      <c r="G24" s="30" t="s">
        <v>34</v>
      </c>
      <c r="H24" s="30" t="s">
        <v>15</v>
      </c>
      <c r="I24" s="9">
        <v>7500000</v>
      </c>
    </row>
    <row r="25" spans="1:8" ht="12.75">
      <c r="A25" s="28"/>
      <c r="B25" s="29"/>
      <c r="C25" s="29"/>
      <c r="D25" s="31"/>
      <c r="E25" s="31"/>
      <c r="F25" s="31"/>
      <c r="G25" s="29"/>
      <c r="H25" s="29"/>
    </row>
    <row r="26" spans="1:9" ht="12.75">
      <c r="A26" s="21" t="s">
        <v>47</v>
      </c>
      <c r="B26" s="30" t="s">
        <v>48</v>
      </c>
      <c r="C26" s="30" t="s">
        <v>49</v>
      </c>
      <c r="D26" s="31">
        <v>42191</v>
      </c>
      <c r="E26" s="31">
        <v>42191</v>
      </c>
      <c r="F26" s="31">
        <v>42521</v>
      </c>
      <c r="G26" s="30" t="s">
        <v>34</v>
      </c>
      <c r="H26" s="30" t="s">
        <v>15</v>
      </c>
      <c r="I26" s="9">
        <v>5000000</v>
      </c>
    </row>
    <row r="27" spans="1:8" ht="12.75">
      <c r="A27" s="28"/>
      <c r="B27" s="29"/>
      <c r="C27" s="29"/>
      <c r="D27" s="31"/>
      <c r="E27" s="31"/>
      <c r="F27" s="31"/>
      <c r="G27" s="29"/>
      <c r="H27" s="29"/>
    </row>
    <row r="28" spans="1:10" ht="12.75">
      <c r="A28" s="21" t="s">
        <v>109</v>
      </c>
      <c r="B28" s="29" t="s">
        <v>115</v>
      </c>
      <c r="C28" s="29" t="s">
        <v>121</v>
      </c>
      <c r="D28" s="31">
        <v>42283</v>
      </c>
      <c r="E28" s="31">
        <v>42283</v>
      </c>
      <c r="F28" s="31">
        <v>43312</v>
      </c>
      <c r="G28" s="29" t="s">
        <v>127</v>
      </c>
      <c r="H28" s="29" t="s">
        <v>132</v>
      </c>
      <c r="I28" s="9">
        <v>12834500</v>
      </c>
      <c r="J28" s="39"/>
    </row>
    <row r="29" spans="1:8" ht="12.75">
      <c r="A29" s="21"/>
      <c r="B29" s="30"/>
      <c r="C29" s="30"/>
      <c r="D29" s="31"/>
      <c r="E29" s="31"/>
      <c r="F29" s="31"/>
      <c r="G29" s="30"/>
      <c r="H29" s="30"/>
    </row>
    <row r="30" spans="1:9" ht="12.75">
      <c r="A30" s="28" t="s">
        <v>112</v>
      </c>
      <c r="B30" s="29" t="s">
        <v>17</v>
      </c>
      <c r="C30" s="29" t="s">
        <v>106</v>
      </c>
      <c r="D30" s="31">
        <v>42359</v>
      </c>
      <c r="E30" s="31">
        <v>42370</v>
      </c>
      <c r="F30" s="31">
        <v>43100</v>
      </c>
      <c r="G30" s="29" t="s">
        <v>130</v>
      </c>
      <c r="H30" s="29" t="s">
        <v>126</v>
      </c>
      <c r="I30" s="9">
        <v>26438136</v>
      </c>
    </row>
    <row r="31" spans="3:8" ht="12.75">
      <c r="C31" s="29"/>
      <c r="D31" s="31"/>
      <c r="E31" s="31"/>
      <c r="F31" s="31"/>
      <c r="G31" s="29"/>
      <c r="H31" s="29"/>
    </row>
    <row r="32" spans="1:9" ht="12.75">
      <c r="A32" s="28" t="s">
        <v>113</v>
      </c>
      <c r="B32" s="29" t="s">
        <v>19</v>
      </c>
      <c r="C32" s="29" t="s">
        <v>105</v>
      </c>
      <c r="D32" s="31">
        <v>42359</v>
      </c>
      <c r="E32" s="31">
        <v>42370</v>
      </c>
      <c r="F32" s="31">
        <v>43100</v>
      </c>
      <c r="G32" s="29" t="s">
        <v>130</v>
      </c>
      <c r="H32" s="29" t="s">
        <v>126</v>
      </c>
      <c r="I32" s="9">
        <v>23574240</v>
      </c>
    </row>
    <row r="33" spans="1:8" ht="12.75">
      <c r="A33" s="28"/>
      <c r="B33" s="29"/>
      <c r="C33" s="29"/>
      <c r="D33" s="31"/>
      <c r="E33" s="31"/>
      <c r="F33" s="31"/>
      <c r="G33" s="29"/>
      <c r="H33" s="29"/>
    </row>
    <row r="34" spans="1:9" ht="12.75">
      <c r="A34" s="28" t="s">
        <v>114</v>
      </c>
      <c r="B34" s="29" t="s">
        <v>118</v>
      </c>
      <c r="C34" s="29" t="s">
        <v>124</v>
      </c>
      <c r="D34" s="31">
        <v>42368</v>
      </c>
      <c r="E34" s="31">
        <v>42368</v>
      </c>
      <c r="F34" s="31">
        <v>43311</v>
      </c>
      <c r="G34" s="29" t="s">
        <v>131</v>
      </c>
      <c r="H34" s="29" t="s">
        <v>132</v>
      </c>
      <c r="I34" s="9">
        <v>6150000</v>
      </c>
    </row>
    <row r="35" spans="1:8" ht="12.75">
      <c r="A35" s="28"/>
      <c r="B35" s="29"/>
      <c r="C35" s="29"/>
      <c r="D35" s="31"/>
      <c r="E35" s="31"/>
      <c r="F35" s="31"/>
      <c r="G35" s="29"/>
      <c r="H35" s="29"/>
    </row>
    <row r="36" spans="1:9" ht="12.75">
      <c r="A36" s="28" t="s">
        <v>133</v>
      </c>
      <c r="B36" s="29" t="s">
        <v>134</v>
      </c>
      <c r="C36" s="29" t="s">
        <v>135</v>
      </c>
      <c r="D36" s="31">
        <v>42409</v>
      </c>
      <c r="E36" s="31">
        <v>42409</v>
      </c>
      <c r="F36" s="31">
        <v>42735</v>
      </c>
      <c r="G36" s="29" t="s">
        <v>136</v>
      </c>
      <c r="H36" s="29" t="s">
        <v>126</v>
      </c>
      <c r="I36" s="9">
        <v>7338481</v>
      </c>
    </row>
    <row r="37" spans="1:8" ht="12.75">
      <c r="A37" s="28"/>
      <c r="B37" s="29"/>
      <c r="C37" s="29"/>
      <c r="D37" s="31"/>
      <c r="E37" s="31"/>
      <c r="F37" s="31"/>
      <c r="G37" s="29"/>
      <c r="H37" s="29"/>
    </row>
    <row r="38" spans="1:9" ht="12.75">
      <c r="A38" s="28" t="s">
        <v>137</v>
      </c>
      <c r="B38" s="29" t="s">
        <v>138</v>
      </c>
      <c r="C38" s="29" t="s">
        <v>139</v>
      </c>
      <c r="D38" s="31">
        <v>42433</v>
      </c>
      <c r="E38" s="31">
        <v>42433</v>
      </c>
      <c r="F38" s="31">
        <v>42464</v>
      </c>
      <c r="G38" s="29" t="s">
        <v>140</v>
      </c>
      <c r="H38" s="29" t="s">
        <v>15</v>
      </c>
      <c r="I38" s="9">
        <v>13352550</v>
      </c>
    </row>
    <row r="39" spans="1:8" ht="12.75">
      <c r="A39" s="28"/>
      <c r="B39" s="29"/>
      <c r="C39" s="29"/>
      <c r="D39" s="31"/>
      <c r="E39" s="31"/>
      <c r="F39" s="31"/>
      <c r="G39" s="29"/>
      <c r="H39" s="29"/>
    </row>
    <row r="40" spans="1:9" ht="12.75">
      <c r="A40" s="28" t="s">
        <v>141</v>
      </c>
      <c r="B40" s="29" t="s">
        <v>138</v>
      </c>
      <c r="C40" s="29" t="s">
        <v>139</v>
      </c>
      <c r="D40" s="31">
        <v>42433</v>
      </c>
      <c r="E40" s="31">
        <v>42433</v>
      </c>
      <c r="F40" s="31">
        <v>42464</v>
      </c>
      <c r="G40" s="29" t="s">
        <v>142</v>
      </c>
      <c r="H40" s="29" t="s">
        <v>15</v>
      </c>
      <c r="I40" s="9">
        <v>25319550</v>
      </c>
    </row>
    <row r="41" spans="1:8" ht="12.75">
      <c r="A41" s="28"/>
      <c r="B41" s="29"/>
      <c r="C41" s="29"/>
      <c r="D41" s="31"/>
      <c r="E41" s="31"/>
      <c r="F41" s="31"/>
      <c r="G41" s="29"/>
      <c r="H41" s="29"/>
    </row>
    <row r="42" spans="1:9" ht="12.75">
      <c r="A42" s="28" t="s">
        <v>143</v>
      </c>
      <c r="B42" s="29" t="s">
        <v>138</v>
      </c>
      <c r="C42" s="29" t="s">
        <v>139</v>
      </c>
      <c r="D42" s="31">
        <v>42433</v>
      </c>
      <c r="E42" s="31">
        <v>42433</v>
      </c>
      <c r="F42" s="31">
        <v>42464</v>
      </c>
      <c r="G42" s="29" t="s">
        <v>144</v>
      </c>
      <c r="H42" s="29" t="s">
        <v>15</v>
      </c>
      <c r="I42" s="9">
        <v>52012530</v>
      </c>
    </row>
    <row r="43" spans="1:8" ht="12.75">
      <c r="A43" s="28"/>
      <c r="B43" s="29"/>
      <c r="C43" s="29"/>
      <c r="D43" s="31"/>
      <c r="E43" s="31"/>
      <c r="F43" s="31"/>
      <c r="G43" s="29"/>
      <c r="H43" s="29"/>
    </row>
    <row r="44" spans="1:9" ht="12.75">
      <c r="A44" s="28" t="s">
        <v>145</v>
      </c>
      <c r="B44" s="29" t="s">
        <v>138</v>
      </c>
      <c r="C44" s="29" t="s">
        <v>139</v>
      </c>
      <c r="D44" s="31">
        <v>42433</v>
      </c>
      <c r="E44" s="31">
        <v>42433</v>
      </c>
      <c r="F44" s="31">
        <v>42464</v>
      </c>
      <c r="G44" s="29" t="s">
        <v>146</v>
      </c>
      <c r="H44" s="29" t="s">
        <v>15</v>
      </c>
      <c r="I44" s="9">
        <v>6775200</v>
      </c>
    </row>
    <row r="45" spans="1:8" ht="12.75">
      <c r="A45" s="28"/>
      <c r="B45" s="29"/>
      <c r="C45" s="29"/>
      <c r="D45" s="31"/>
      <c r="E45" s="31"/>
      <c r="F45" s="31"/>
      <c r="G45" s="29"/>
      <c r="H45" s="29"/>
    </row>
    <row r="46" spans="1:9" ht="12.75">
      <c r="A46" s="28" t="s">
        <v>147</v>
      </c>
      <c r="B46" s="29" t="s">
        <v>148</v>
      </c>
      <c r="C46" s="29" t="s">
        <v>149</v>
      </c>
      <c r="D46" s="31">
        <v>42409</v>
      </c>
      <c r="E46" s="31">
        <v>42409</v>
      </c>
      <c r="F46" s="31">
        <v>43281</v>
      </c>
      <c r="G46" s="29" t="s">
        <v>150</v>
      </c>
      <c r="H46" s="29" t="s">
        <v>15</v>
      </c>
      <c r="I46" s="9">
        <v>78498000</v>
      </c>
    </row>
    <row r="47" spans="1:8" ht="12.75">
      <c r="A47" s="28"/>
      <c r="B47" s="29"/>
      <c r="C47" s="29"/>
      <c r="D47" s="31"/>
      <c r="E47" s="31"/>
      <c r="F47" s="31"/>
      <c r="G47" s="29"/>
      <c r="H47" s="29"/>
    </row>
    <row r="48" spans="1:9" ht="12.75">
      <c r="A48" s="28" t="s">
        <v>151</v>
      </c>
      <c r="B48" s="29" t="s">
        <v>152</v>
      </c>
      <c r="C48" s="29" t="s">
        <v>153</v>
      </c>
      <c r="D48" s="31">
        <v>42430</v>
      </c>
      <c r="E48" s="31">
        <v>42430</v>
      </c>
      <c r="F48" s="31">
        <v>42643</v>
      </c>
      <c r="G48" s="29" t="s">
        <v>154</v>
      </c>
      <c r="H48" s="29" t="s">
        <v>126</v>
      </c>
      <c r="I48" s="9">
        <v>7690000</v>
      </c>
    </row>
    <row r="49" spans="1:8" ht="12.75">
      <c r="A49" s="28"/>
      <c r="B49" s="29"/>
      <c r="C49" s="29"/>
      <c r="D49" s="31"/>
      <c r="E49" s="31"/>
      <c r="F49" s="31"/>
      <c r="G49" s="29"/>
      <c r="H49" s="29"/>
    </row>
    <row r="50" spans="1:9" ht="12.75">
      <c r="A50" s="28" t="s">
        <v>155</v>
      </c>
      <c r="B50" s="29" t="s">
        <v>75</v>
      </c>
      <c r="C50" s="29" t="s">
        <v>103</v>
      </c>
      <c r="D50" s="31">
        <v>42440</v>
      </c>
      <c r="E50" s="31">
        <v>42440</v>
      </c>
      <c r="F50" s="31">
        <v>42805</v>
      </c>
      <c r="G50" s="29" t="s">
        <v>156</v>
      </c>
      <c r="H50" s="29" t="s">
        <v>126</v>
      </c>
      <c r="I50" s="9">
        <v>15900000</v>
      </c>
    </row>
    <row r="51" spans="1:8" ht="12.75">
      <c r="A51" s="28"/>
      <c r="B51" s="29"/>
      <c r="C51" s="29"/>
      <c r="D51" s="31"/>
      <c r="E51" s="31"/>
      <c r="F51" s="31"/>
      <c r="G51" s="29"/>
      <c r="H51" s="29"/>
    </row>
    <row r="52" spans="1:10" s="1" customFormat="1" ht="12.75">
      <c r="A52" s="28" t="s">
        <v>50</v>
      </c>
      <c r="B52" s="28"/>
      <c r="C52" s="28"/>
      <c r="D52" s="37"/>
      <c r="E52" s="37"/>
      <c r="F52" s="37"/>
      <c r="G52" s="28"/>
      <c r="H52" s="28"/>
      <c r="I52" s="13">
        <f>SUM(I8:I51)</f>
        <v>388544866</v>
      </c>
      <c r="J52" s="40"/>
    </row>
    <row r="53" spans="1:8" ht="12.75">
      <c r="A53" s="28"/>
      <c r="B53" s="29"/>
      <c r="C53" s="29"/>
      <c r="D53" s="29"/>
      <c r="E53" s="29"/>
      <c r="F53" s="29"/>
      <c r="G53" s="29"/>
      <c r="H53" s="29"/>
    </row>
    <row r="54" spans="1:10" ht="12.75">
      <c r="A54" s="28"/>
      <c r="B54" s="29"/>
      <c r="C54" s="29"/>
      <c r="D54" s="29"/>
      <c r="E54" s="29"/>
      <c r="F54" s="29"/>
      <c r="G54" s="29"/>
      <c r="H54" s="29"/>
      <c r="J54" s="39"/>
    </row>
    <row r="55" spans="1:10" ht="12.75">
      <c r="A55" s="42" t="s">
        <v>160</v>
      </c>
      <c r="D55" s="6"/>
      <c r="J55" s="19"/>
    </row>
    <row r="56" spans="4:10" ht="12.75">
      <c r="D56" s="6"/>
      <c r="J56" s="19"/>
    </row>
    <row r="57" spans="2:10" ht="12.75">
      <c r="B57" t="s">
        <v>158</v>
      </c>
      <c r="D57" s="6"/>
      <c r="J57" s="19"/>
    </row>
    <row r="58" spans="3:10" ht="12.75">
      <c r="C58" t="s">
        <v>159</v>
      </c>
      <c r="J58" s="1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60" r:id="rId1"/>
  <ignoredErrors>
    <ignoredError sqref="B8:B50 H8:H5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A1" sqref="A1"/>
    </sheetView>
  </sheetViews>
  <sheetFormatPr defaultColWidth="17.28125" defaultRowHeight="12.75"/>
  <cols>
    <col min="1" max="1" width="18.8515625" style="1" customWidth="1"/>
    <col min="2" max="2" width="16.00390625" style="12" customWidth="1"/>
    <col min="3" max="3" width="47.7109375" style="12" customWidth="1"/>
    <col min="4" max="6" width="21.7109375" style="12" customWidth="1"/>
    <col min="7" max="7" width="46.421875" style="12" customWidth="1"/>
    <col min="8" max="8" width="15.7109375" style="12" customWidth="1"/>
    <col min="9" max="9" width="19.7109375" style="9" customWidth="1"/>
    <col min="10" max="10" width="4.57421875" style="22" customWidth="1"/>
    <col min="11" max="11" width="16.00390625" style="12" customWidth="1"/>
    <col min="12" max="16384" width="17.28125" style="12" customWidth="1"/>
  </cols>
  <sheetData>
    <row r="1" spans="1:10" ht="15">
      <c r="A1" s="8" t="s">
        <v>170</v>
      </c>
      <c r="J1" s="19"/>
    </row>
    <row r="3" spans="1:10" s="1" customFormat="1" ht="15">
      <c r="A3" s="8" t="s">
        <v>94</v>
      </c>
      <c r="C3" s="38"/>
      <c r="D3" s="38"/>
      <c r="I3" s="13"/>
      <c r="J3" s="35"/>
    </row>
    <row r="4" ht="15">
      <c r="A4" s="8"/>
    </row>
    <row r="5" spans="2:8" ht="12.75">
      <c r="B5" s="3"/>
      <c r="C5" s="3"/>
      <c r="D5" s="3"/>
      <c r="E5" s="3"/>
      <c r="F5" s="3"/>
      <c r="G5" s="3"/>
      <c r="H5" s="3"/>
    </row>
    <row r="6" spans="1:10" s="36" customFormat="1" ht="12.75">
      <c r="A6" s="10" t="s">
        <v>51</v>
      </c>
      <c r="B6" s="10" t="s">
        <v>0</v>
      </c>
      <c r="C6" s="10" t="s">
        <v>1</v>
      </c>
      <c r="D6" s="10" t="s">
        <v>52</v>
      </c>
      <c r="E6" s="10" t="s">
        <v>2</v>
      </c>
      <c r="F6" s="10" t="s">
        <v>3</v>
      </c>
      <c r="G6" s="10" t="s">
        <v>53</v>
      </c>
      <c r="H6" s="10" t="s">
        <v>54</v>
      </c>
      <c r="I6" s="10" t="s">
        <v>4</v>
      </c>
      <c r="J6" s="35"/>
    </row>
    <row r="7" spans="2:8" ht="12.75">
      <c r="B7" s="3"/>
      <c r="C7" s="3"/>
      <c r="D7" s="3"/>
      <c r="E7" s="3"/>
      <c r="F7" s="3"/>
      <c r="G7" s="3"/>
      <c r="H7" s="3"/>
    </row>
    <row r="8" spans="1:10" s="36" customFormat="1" ht="12.75">
      <c r="A8" s="48" t="s">
        <v>5</v>
      </c>
      <c r="B8" s="47" t="s">
        <v>6</v>
      </c>
      <c r="C8" s="47" t="s">
        <v>119</v>
      </c>
      <c r="D8" s="49">
        <v>41263</v>
      </c>
      <c r="E8" s="49">
        <v>41263</v>
      </c>
      <c r="F8" s="49">
        <v>42551</v>
      </c>
      <c r="G8" s="47" t="s">
        <v>7</v>
      </c>
      <c r="H8" s="47" t="s">
        <v>8</v>
      </c>
      <c r="I8" s="9">
        <v>9690134</v>
      </c>
      <c r="J8" s="35"/>
    </row>
    <row r="9" spans="1:8" ht="12.75">
      <c r="A9" s="46"/>
      <c r="B9" s="45"/>
      <c r="C9" s="45"/>
      <c r="D9" s="45"/>
      <c r="E9" s="45"/>
      <c r="F9" s="45"/>
      <c r="G9" s="45"/>
      <c r="H9" s="45"/>
    </row>
    <row r="10" spans="1:11" ht="12.75">
      <c r="A10" s="48" t="s">
        <v>11</v>
      </c>
      <c r="B10" s="47" t="s">
        <v>12</v>
      </c>
      <c r="C10" s="47" t="s">
        <v>13</v>
      </c>
      <c r="D10" s="49">
        <v>39840</v>
      </c>
      <c r="E10" s="49">
        <v>39840</v>
      </c>
      <c r="F10" s="32" t="s">
        <v>108</v>
      </c>
      <c r="G10" s="47" t="s">
        <v>14</v>
      </c>
      <c r="H10" s="47" t="s">
        <v>126</v>
      </c>
      <c r="I10" s="9">
        <v>22723545</v>
      </c>
      <c r="J10" s="41" t="s">
        <v>157</v>
      </c>
      <c r="K10" s="9"/>
    </row>
    <row r="11" spans="1:11" ht="12.75">
      <c r="A11" s="46"/>
      <c r="B11" s="45"/>
      <c r="C11" s="45"/>
      <c r="D11" s="45"/>
      <c r="E11" s="45"/>
      <c r="F11" s="45"/>
      <c r="G11" s="45"/>
      <c r="H11" s="45"/>
      <c r="K11" s="9"/>
    </row>
    <row r="12" spans="1:11" ht="12.75">
      <c r="A12" s="48" t="s">
        <v>20</v>
      </c>
      <c r="B12" s="47" t="s">
        <v>21</v>
      </c>
      <c r="C12" s="47" t="s">
        <v>120</v>
      </c>
      <c r="D12" s="49">
        <v>41887</v>
      </c>
      <c r="E12" s="49">
        <v>41887</v>
      </c>
      <c r="F12" s="49">
        <v>42582</v>
      </c>
      <c r="G12" s="47" t="s">
        <v>22</v>
      </c>
      <c r="H12" s="47" t="s">
        <v>126</v>
      </c>
      <c r="I12" s="9">
        <v>9085039</v>
      </c>
      <c r="K12" s="9"/>
    </row>
    <row r="13" spans="1:11" ht="12.75">
      <c r="A13" s="46"/>
      <c r="B13" s="45"/>
      <c r="C13" s="45"/>
      <c r="D13" s="45"/>
      <c r="E13" s="45"/>
      <c r="F13" s="45"/>
      <c r="G13" s="45"/>
      <c r="H13" s="45"/>
      <c r="K13" s="9"/>
    </row>
    <row r="14" spans="1:11" ht="12.75">
      <c r="A14" s="48" t="s">
        <v>23</v>
      </c>
      <c r="B14" s="47" t="s">
        <v>24</v>
      </c>
      <c r="C14" s="47" t="s">
        <v>25</v>
      </c>
      <c r="D14" s="49">
        <v>41918</v>
      </c>
      <c r="E14" s="49">
        <v>41918</v>
      </c>
      <c r="F14" s="49">
        <v>42582</v>
      </c>
      <c r="G14" s="47" t="s">
        <v>26</v>
      </c>
      <c r="H14" s="47" t="s">
        <v>126</v>
      </c>
      <c r="I14" s="9">
        <v>31623000</v>
      </c>
      <c r="K14" s="9"/>
    </row>
    <row r="15" spans="1:11" ht="12.75">
      <c r="A15" s="46"/>
      <c r="B15" s="45"/>
      <c r="C15" s="45"/>
      <c r="D15" s="45"/>
      <c r="E15" s="45"/>
      <c r="F15" s="45"/>
      <c r="G15" s="45"/>
      <c r="H15" s="45"/>
      <c r="K15" s="9"/>
    </row>
    <row r="16" spans="1:11" ht="12.75">
      <c r="A16" s="48" t="s">
        <v>31</v>
      </c>
      <c r="B16" s="47" t="s">
        <v>32</v>
      </c>
      <c r="C16" s="47" t="s">
        <v>33</v>
      </c>
      <c r="D16" s="49">
        <v>42128</v>
      </c>
      <c r="E16" s="49">
        <v>42128</v>
      </c>
      <c r="F16" s="49">
        <v>42643</v>
      </c>
      <c r="G16" s="47" t="s">
        <v>34</v>
      </c>
      <c r="H16" s="47" t="s">
        <v>15</v>
      </c>
      <c r="I16" s="9">
        <v>7764300</v>
      </c>
      <c r="K16" s="9"/>
    </row>
    <row r="17" spans="1:11" ht="12.75">
      <c r="A17" s="46"/>
      <c r="B17" s="45"/>
      <c r="C17" s="45"/>
      <c r="D17" s="45"/>
      <c r="E17" s="45"/>
      <c r="F17" s="45"/>
      <c r="G17" s="45"/>
      <c r="H17" s="45"/>
      <c r="K17" s="9"/>
    </row>
    <row r="18" spans="1:11" ht="12.75">
      <c r="A18" s="48" t="s">
        <v>35</v>
      </c>
      <c r="B18" s="47" t="s">
        <v>36</v>
      </c>
      <c r="C18" s="47" t="s">
        <v>37</v>
      </c>
      <c r="D18" s="49">
        <v>42135</v>
      </c>
      <c r="E18" s="49">
        <v>42128</v>
      </c>
      <c r="F18" s="49">
        <v>42643</v>
      </c>
      <c r="G18" s="47" t="s">
        <v>34</v>
      </c>
      <c r="H18" s="47" t="s">
        <v>15</v>
      </c>
      <c r="I18" s="9">
        <v>7992600</v>
      </c>
      <c r="K18" s="9"/>
    </row>
    <row r="19" spans="1:11" ht="12.75">
      <c r="A19" s="46"/>
      <c r="B19" s="45"/>
      <c r="C19" s="45"/>
      <c r="D19" s="45"/>
      <c r="E19" s="45"/>
      <c r="F19" s="45"/>
      <c r="G19" s="45"/>
      <c r="H19" s="45"/>
      <c r="K19" s="9"/>
    </row>
    <row r="20" spans="1:11" ht="12.75">
      <c r="A20" s="48" t="s">
        <v>41</v>
      </c>
      <c r="B20" s="47" t="s">
        <v>42</v>
      </c>
      <c r="C20" s="47" t="s">
        <v>43</v>
      </c>
      <c r="D20" s="49">
        <v>42128</v>
      </c>
      <c r="E20" s="49">
        <v>42128</v>
      </c>
      <c r="F20" s="49">
        <v>42643</v>
      </c>
      <c r="G20" s="47" t="s">
        <v>34</v>
      </c>
      <c r="H20" s="47" t="s">
        <v>15</v>
      </c>
      <c r="I20" s="9">
        <v>8033850</v>
      </c>
      <c r="K20" s="9"/>
    </row>
    <row r="21" spans="1:11" ht="12.75">
      <c r="A21" s="46"/>
      <c r="B21" s="45"/>
      <c r="C21" s="45"/>
      <c r="D21" s="45"/>
      <c r="E21" s="45"/>
      <c r="F21" s="45"/>
      <c r="G21" s="45"/>
      <c r="H21" s="45"/>
      <c r="K21" s="9"/>
    </row>
    <row r="22" spans="1:11" ht="12.75">
      <c r="A22" s="48" t="s">
        <v>109</v>
      </c>
      <c r="B22" s="47" t="s">
        <v>115</v>
      </c>
      <c r="C22" s="47" t="s">
        <v>121</v>
      </c>
      <c r="D22" s="49">
        <v>42283</v>
      </c>
      <c r="E22" s="49">
        <v>42283</v>
      </c>
      <c r="F22" s="49">
        <v>43312</v>
      </c>
      <c r="G22" s="47" t="s">
        <v>127</v>
      </c>
      <c r="H22" s="47" t="s">
        <v>132</v>
      </c>
      <c r="I22" s="9">
        <v>16300000</v>
      </c>
      <c r="K22" s="9"/>
    </row>
    <row r="23" spans="1:11" ht="12.75">
      <c r="A23" s="46"/>
      <c r="B23" s="45"/>
      <c r="C23" s="45"/>
      <c r="D23" s="45"/>
      <c r="E23" s="45"/>
      <c r="F23" s="45"/>
      <c r="G23" s="45"/>
      <c r="H23" s="45"/>
      <c r="K23" s="9"/>
    </row>
    <row r="24" spans="1:11" ht="12.75">
      <c r="A24" s="48" t="s">
        <v>112</v>
      </c>
      <c r="B24" s="47" t="s">
        <v>17</v>
      </c>
      <c r="C24" s="47" t="s">
        <v>171</v>
      </c>
      <c r="D24" s="49">
        <v>42359</v>
      </c>
      <c r="E24" s="49">
        <v>42370</v>
      </c>
      <c r="F24" s="49">
        <v>43100</v>
      </c>
      <c r="G24" s="47" t="s">
        <v>130</v>
      </c>
      <c r="H24" s="47" t="s">
        <v>132</v>
      </c>
      <c r="I24" s="9">
        <v>26438136</v>
      </c>
      <c r="K24" s="9"/>
    </row>
    <row r="25" spans="1:256" s="1" customFormat="1" ht="12.75">
      <c r="A25" s="46"/>
      <c r="B25" s="45"/>
      <c r="C25" s="45"/>
      <c r="D25" s="45"/>
      <c r="E25" s="45"/>
      <c r="F25" s="45"/>
      <c r="G25" s="45"/>
      <c r="H25" s="45"/>
      <c r="I25" s="31"/>
      <c r="J25" s="22"/>
      <c r="K25" s="31"/>
      <c r="L25" s="31"/>
      <c r="M25" s="31"/>
      <c r="N25" s="29"/>
      <c r="O25" s="29"/>
      <c r="P25" s="9"/>
      <c r="Q25" s="22"/>
      <c r="R25" s="12"/>
      <c r="S25" s="28"/>
      <c r="T25" s="29"/>
      <c r="U25" s="29"/>
      <c r="V25" s="31"/>
      <c r="W25" s="31"/>
      <c r="X25" s="31"/>
      <c r="Y25" s="29"/>
      <c r="Z25" s="29"/>
      <c r="AA25" s="9"/>
      <c r="AB25" s="22"/>
      <c r="AC25" s="12"/>
      <c r="AD25" s="28"/>
      <c r="AE25" s="29"/>
      <c r="AF25" s="29"/>
      <c r="AG25" s="31"/>
      <c r="AH25" s="31"/>
      <c r="AI25" s="31"/>
      <c r="AJ25" s="29"/>
      <c r="AK25" s="29"/>
      <c r="AL25" s="9"/>
      <c r="AM25" s="22"/>
      <c r="AN25" s="12"/>
      <c r="AO25" s="28"/>
      <c r="AP25" s="29"/>
      <c r="AQ25" s="29"/>
      <c r="AR25" s="31"/>
      <c r="AS25" s="31"/>
      <c r="AT25" s="31"/>
      <c r="AU25" s="29"/>
      <c r="AV25" s="29"/>
      <c r="AW25" s="9"/>
      <c r="AX25" s="22"/>
      <c r="AY25" s="12"/>
      <c r="AZ25" s="28"/>
      <c r="BA25" s="29"/>
      <c r="BB25" s="29"/>
      <c r="BC25" s="31"/>
      <c r="BD25" s="31"/>
      <c r="BE25" s="31"/>
      <c r="BF25" s="29"/>
      <c r="BG25" s="29"/>
      <c r="BH25" s="9"/>
      <c r="BI25" s="22"/>
      <c r="BJ25" s="12"/>
      <c r="BK25" s="28"/>
      <c r="BL25" s="29"/>
      <c r="BM25" s="29"/>
      <c r="BN25" s="31"/>
      <c r="BO25" s="31"/>
      <c r="BP25" s="31"/>
      <c r="BQ25" s="29"/>
      <c r="BR25" s="29"/>
      <c r="BS25" s="9"/>
      <c r="BT25" s="22"/>
      <c r="BU25" s="12"/>
      <c r="BV25" s="28"/>
      <c r="BW25" s="29"/>
      <c r="BX25" s="29"/>
      <c r="BY25" s="31"/>
      <c r="BZ25" s="31"/>
      <c r="CA25" s="31"/>
      <c r="CB25" s="29"/>
      <c r="CC25" s="29"/>
      <c r="CD25" s="9"/>
      <c r="CE25" s="22"/>
      <c r="CF25" s="12"/>
      <c r="CG25" s="28"/>
      <c r="CH25" s="29"/>
      <c r="CI25" s="29"/>
      <c r="CJ25" s="31"/>
      <c r="CK25" s="31"/>
      <c r="CL25" s="31"/>
      <c r="CM25" s="29"/>
      <c r="CN25" s="29"/>
      <c r="CO25" s="9"/>
      <c r="CP25" s="22"/>
      <c r="CQ25" s="12"/>
      <c r="CR25" s="28"/>
      <c r="CS25" s="29"/>
      <c r="CT25" s="29"/>
      <c r="CU25" s="31"/>
      <c r="CV25" s="31"/>
      <c r="CW25" s="31"/>
      <c r="CX25" s="29"/>
      <c r="CY25" s="29"/>
      <c r="CZ25" s="9"/>
      <c r="DA25" s="22"/>
      <c r="DB25" s="12"/>
      <c r="DC25" s="28"/>
      <c r="DD25" s="29"/>
      <c r="DE25" s="29"/>
      <c r="DF25" s="31"/>
      <c r="DG25" s="31"/>
      <c r="DH25" s="31"/>
      <c r="DI25" s="29"/>
      <c r="DJ25" s="29"/>
      <c r="DK25" s="9"/>
      <c r="DL25" s="22"/>
      <c r="DM25" s="12"/>
      <c r="DN25" s="28"/>
      <c r="DO25" s="29"/>
      <c r="DP25" s="29"/>
      <c r="DQ25" s="31"/>
      <c r="DR25" s="31"/>
      <c r="DS25" s="31"/>
      <c r="DT25" s="29"/>
      <c r="DU25" s="29"/>
      <c r="DV25" s="9"/>
      <c r="DW25" s="22"/>
      <c r="DX25" s="12"/>
      <c r="DY25" s="28"/>
      <c r="DZ25" s="29"/>
      <c r="EA25" s="29"/>
      <c r="EB25" s="31"/>
      <c r="EC25" s="31"/>
      <c r="ED25" s="31"/>
      <c r="EE25" s="29"/>
      <c r="EF25" s="29"/>
      <c r="EG25" s="9"/>
      <c r="EH25" s="22"/>
      <c r="EI25" s="12"/>
      <c r="EJ25" s="28"/>
      <c r="EK25" s="29"/>
      <c r="EL25" s="29"/>
      <c r="EM25" s="31"/>
      <c r="EN25" s="31"/>
      <c r="EO25" s="31"/>
      <c r="EP25" s="29"/>
      <c r="EQ25" s="29"/>
      <c r="ER25" s="9"/>
      <c r="ES25" s="22"/>
      <c r="ET25" s="12"/>
      <c r="EU25" s="28"/>
      <c r="EV25" s="29"/>
      <c r="EW25" s="29"/>
      <c r="EX25" s="31"/>
      <c r="EY25" s="31"/>
      <c r="EZ25" s="31"/>
      <c r="FA25" s="29"/>
      <c r="FB25" s="29"/>
      <c r="FC25" s="9"/>
      <c r="FD25" s="22"/>
      <c r="FE25" s="12"/>
      <c r="FF25" s="28"/>
      <c r="FG25" s="29"/>
      <c r="FH25" s="29"/>
      <c r="FI25" s="31"/>
      <c r="FJ25" s="31"/>
      <c r="FK25" s="31"/>
      <c r="FL25" s="29"/>
      <c r="FM25" s="29"/>
      <c r="FN25" s="9"/>
      <c r="FO25" s="22"/>
      <c r="FP25" s="12"/>
      <c r="FQ25" s="28"/>
      <c r="FR25" s="29"/>
      <c r="FS25" s="29"/>
      <c r="FT25" s="31"/>
      <c r="FU25" s="31"/>
      <c r="FV25" s="31"/>
      <c r="FW25" s="29"/>
      <c r="FX25" s="29"/>
      <c r="FY25" s="9"/>
      <c r="FZ25" s="22"/>
      <c r="GA25" s="12"/>
      <c r="GB25" s="28"/>
      <c r="GC25" s="29"/>
      <c r="GD25" s="29"/>
      <c r="GE25" s="31"/>
      <c r="GF25" s="31"/>
      <c r="GG25" s="31"/>
      <c r="GH25" s="29"/>
      <c r="GI25" s="29"/>
      <c r="GJ25" s="9"/>
      <c r="GK25" s="22"/>
      <c r="GL25" s="12"/>
      <c r="GM25" s="28"/>
      <c r="GN25" s="29"/>
      <c r="GO25" s="29"/>
      <c r="GP25" s="31"/>
      <c r="GQ25" s="31"/>
      <c r="GR25" s="31"/>
      <c r="GS25" s="29"/>
      <c r="GT25" s="29"/>
      <c r="GU25" s="9"/>
      <c r="GV25" s="22"/>
      <c r="GW25" s="12"/>
      <c r="GX25" s="28"/>
      <c r="GY25" s="29"/>
      <c r="GZ25" s="29"/>
      <c r="HA25" s="31"/>
      <c r="HB25" s="31"/>
      <c r="HC25" s="31"/>
      <c r="HD25" s="29"/>
      <c r="HE25" s="29"/>
      <c r="HF25" s="9"/>
      <c r="HG25" s="22"/>
      <c r="HH25" s="12"/>
      <c r="HI25" s="28"/>
      <c r="HJ25" s="29"/>
      <c r="HK25" s="29"/>
      <c r="HL25" s="31"/>
      <c r="HM25" s="31"/>
      <c r="HN25" s="31"/>
      <c r="HO25" s="29"/>
      <c r="HP25" s="29"/>
      <c r="HQ25" s="9"/>
      <c r="HR25" s="22"/>
      <c r="HS25" s="12"/>
      <c r="HT25" s="28"/>
      <c r="HU25" s="29"/>
      <c r="HV25" s="29"/>
      <c r="HW25" s="31"/>
      <c r="HX25" s="31"/>
      <c r="HY25" s="31"/>
      <c r="HZ25" s="29"/>
      <c r="IA25" s="29"/>
      <c r="IB25" s="9"/>
      <c r="IC25" s="22"/>
      <c r="ID25" s="12"/>
      <c r="IE25" s="28"/>
      <c r="IF25" s="29"/>
      <c r="IG25" s="29"/>
      <c r="IH25" s="31"/>
      <c r="II25" s="31"/>
      <c r="IJ25" s="31"/>
      <c r="IK25" s="29"/>
      <c r="IL25" s="29"/>
      <c r="IM25" s="9"/>
      <c r="IN25" s="22"/>
      <c r="IO25" s="12"/>
      <c r="IP25" s="28"/>
      <c r="IQ25" s="29"/>
      <c r="IR25" s="29"/>
      <c r="IS25" s="31"/>
      <c r="IT25" s="31"/>
      <c r="IU25" s="31"/>
      <c r="IV25" s="29"/>
    </row>
    <row r="26" spans="1:256" ht="12.75">
      <c r="A26" s="48" t="s">
        <v>113</v>
      </c>
      <c r="B26" s="47" t="s">
        <v>19</v>
      </c>
      <c r="C26" s="47" t="s">
        <v>172</v>
      </c>
      <c r="D26" s="49">
        <v>42359</v>
      </c>
      <c r="E26" s="49">
        <v>42370</v>
      </c>
      <c r="F26" s="49">
        <v>43100</v>
      </c>
      <c r="G26" s="47" t="s">
        <v>130</v>
      </c>
      <c r="H26" s="47" t="s">
        <v>132</v>
      </c>
      <c r="I26" s="9">
        <v>23574240</v>
      </c>
      <c r="K26" s="9"/>
      <c r="L26" s="9"/>
      <c r="M26" s="31"/>
      <c r="N26" s="29"/>
      <c r="O26" s="29"/>
      <c r="P26" s="9"/>
      <c r="Q26" s="22"/>
      <c r="S26" s="28"/>
      <c r="T26" s="29"/>
      <c r="U26" s="29"/>
      <c r="V26" s="31"/>
      <c r="W26" s="31"/>
      <c r="X26" s="31"/>
      <c r="Y26" s="29"/>
      <c r="Z26" s="29"/>
      <c r="AA26" s="9"/>
      <c r="AB26" s="22"/>
      <c r="AD26" s="28"/>
      <c r="AE26" s="29"/>
      <c r="AF26" s="29"/>
      <c r="AG26" s="31"/>
      <c r="AH26" s="31"/>
      <c r="AI26" s="31"/>
      <c r="AJ26" s="29"/>
      <c r="AK26" s="29"/>
      <c r="AL26" s="9"/>
      <c r="AM26" s="22"/>
      <c r="AO26" s="28"/>
      <c r="AP26" s="29"/>
      <c r="AQ26" s="29"/>
      <c r="AR26" s="31"/>
      <c r="AS26" s="31"/>
      <c r="AT26" s="31"/>
      <c r="AU26" s="29"/>
      <c r="AV26" s="29"/>
      <c r="AW26" s="9"/>
      <c r="AX26" s="22"/>
      <c r="AZ26" s="28"/>
      <c r="BA26" s="29"/>
      <c r="BB26" s="29"/>
      <c r="BC26" s="31"/>
      <c r="BD26" s="31"/>
      <c r="BE26" s="31"/>
      <c r="BF26" s="29"/>
      <c r="BG26" s="29"/>
      <c r="BH26" s="9"/>
      <c r="BI26" s="22"/>
      <c r="BK26" s="28"/>
      <c r="BL26" s="29"/>
      <c r="BM26" s="29"/>
      <c r="BN26" s="31"/>
      <c r="BO26" s="31"/>
      <c r="BP26" s="31"/>
      <c r="BQ26" s="29"/>
      <c r="BR26" s="29"/>
      <c r="BS26" s="9"/>
      <c r="BT26" s="22"/>
      <c r="BV26" s="28"/>
      <c r="BW26" s="29"/>
      <c r="BX26" s="29"/>
      <c r="BY26" s="31"/>
      <c r="BZ26" s="31"/>
      <c r="CA26" s="31"/>
      <c r="CB26" s="29"/>
      <c r="CC26" s="29"/>
      <c r="CD26" s="9"/>
      <c r="CE26" s="22"/>
      <c r="CG26" s="28"/>
      <c r="CH26" s="29"/>
      <c r="CI26" s="29"/>
      <c r="CJ26" s="31"/>
      <c r="CK26" s="31"/>
      <c r="CL26" s="31"/>
      <c r="CM26" s="29"/>
      <c r="CN26" s="29"/>
      <c r="CO26" s="9"/>
      <c r="CP26" s="22"/>
      <c r="CR26" s="28"/>
      <c r="CS26" s="29"/>
      <c r="CT26" s="29"/>
      <c r="CU26" s="31"/>
      <c r="CV26" s="31"/>
      <c r="CW26" s="31"/>
      <c r="CX26" s="29"/>
      <c r="CY26" s="29"/>
      <c r="CZ26" s="9"/>
      <c r="DA26" s="22"/>
      <c r="DC26" s="28"/>
      <c r="DD26" s="29"/>
      <c r="DE26" s="29"/>
      <c r="DF26" s="31"/>
      <c r="DG26" s="31"/>
      <c r="DH26" s="31"/>
      <c r="DI26" s="29"/>
      <c r="DJ26" s="29"/>
      <c r="DK26" s="9"/>
      <c r="DL26" s="22"/>
      <c r="DN26" s="28"/>
      <c r="DO26" s="29"/>
      <c r="DP26" s="29"/>
      <c r="DQ26" s="31"/>
      <c r="DR26" s="31"/>
      <c r="DS26" s="31"/>
      <c r="DT26" s="29"/>
      <c r="DU26" s="29"/>
      <c r="DV26" s="9"/>
      <c r="DW26" s="22"/>
      <c r="DY26" s="28"/>
      <c r="DZ26" s="29"/>
      <c r="EA26" s="29"/>
      <c r="EB26" s="31"/>
      <c r="EC26" s="31"/>
      <c r="ED26" s="31"/>
      <c r="EE26" s="29"/>
      <c r="EF26" s="29"/>
      <c r="EG26" s="9"/>
      <c r="EH26" s="22"/>
      <c r="EJ26" s="28"/>
      <c r="EK26" s="29"/>
      <c r="EL26" s="29"/>
      <c r="EM26" s="31"/>
      <c r="EN26" s="31"/>
      <c r="EO26" s="31"/>
      <c r="EP26" s="29"/>
      <c r="EQ26" s="29"/>
      <c r="ER26" s="9"/>
      <c r="ES26" s="22"/>
      <c r="EU26" s="28"/>
      <c r="EV26" s="29"/>
      <c r="EW26" s="29"/>
      <c r="EX26" s="31"/>
      <c r="EY26" s="31"/>
      <c r="EZ26" s="31"/>
      <c r="FA26" s="29"/>
      <c r="FB26" s="29"/>
      <c r="FC26" s="9"/>
      <c r="FD26" s="22"/>
      <c r="FF26" s="28"/>
      <c r="FG26" s="29"/>
      <c r="FH26" s="29"/>
      <c r="FI26" s="31"/>
      <c r="FJ26" s="31"/>
      <c r="FK26" s="31"/>
      <c r="FL26" s="29"/>
      <c r="FM26" s="29"/>
      <c r="FN26" s="9"/>
      <c r="FO26" s="22"/>
      <c r="FQ26" s="28"/>
      <c r="FR26" s="29"/>
      <c r="FS26" s="29"/>
      <c r="FT26" s="31"/>
      <c r="FU26" s="31"/>
      <c r="FV26" s="31"/>
      <c r="FW26" s="29"/>
      <c r="FX26" s="29"/>
      <c r="FY26" s="9"/>
      <c r="FZ26" s="22"/>
      <c r="GB26" s="28"/>
      <c r="GC26" s="29"/>
      <c r="GD26" s="29"/>
      <c r="GE26" s="31"/>
      <c r="GF26" s="31"/>
      <c r="GG26" s="31"/>
      <c r="GH26" s="29"/>
      <c r="GI26" s="29"/>
      <c r="GJ26" s="9"/>
      <c r="GK26" s="22"/>
      <c r="GM26" s="28"/>
      <c r="GN26" s="29"/>
      <c r="GO26" s="29"/>
      <c r="GP26" s="31"/>
      <c r="GQ26" s="31"/>
      <c r="GR26" s="31"/>
      <c r="GS26" s="29"/>
      <c r="GT26" s="29"/>
      <c r="GU26" s="9"/>
      <c r="GV26" s="22"/>
      <c r="GX26" s="28"/>
      <c r="GY26" s="29"/>
      <c r="GZ26" s="29"/>
      <c r="HA26" s="31"/>
      <c r="HB26" s="31"/>
      <c r="HC26" s="31"/>
      <c r="HD26" s="29"/>
      <c r="HE26" s="29"/>
      <c r="HF26" s="9"/>
      <c r="HG26" s="22"/>
      <c r="HI26" s="28"/>
      <c r="HJ26" s="29"/>
      <c r="HK26" s="29"/>
      <c r="HL26" s="31"/>
      <c r="HM26" s="31"/>
      <c r="HN26" s="31"/>
      <c r="HO26" s="29"/>
      <c r="HP26" s="29"/>
      <c r="HQ26" s="9"/>
      <c r="HR26" s="22"/>
      <c r="HT26" s="28"/>
      <c r="HU26" s="29"/>
      <c r="HV26" s="29"/>
      <c r="HW26" s="31"/>
      <c r="HX26" s="31"/>
      <c r="HY26" s="31"/>
      <c r="HZ26" s="29"/>
      <c r="IA26" s="29"/>
      <c r="IB26" s="9"/>
      <c r="IC26" s="22"/>
      <c r="IE26" s="28"/>
      <c r="IF26" s="29"/>
      <c r="IG26" s="29"/>
      <c r="IH26" s="31"/>
      <c r="II26" s="31"/>
      <c r="IJ26" s="31"/>
      <c r="IK26" s="29"/>
      <c r="IL26" s="29"/>
      <c r="IM26" s="9"/>
      <c r="IN26" s="22"/>
      <c r="IP26" s="28"/>
      <c r="IQ26" s="29"/>
      <c r="IR26" s="29"/>
      <c r="IS26" s="31"/>
      <c r="IT26" s="31"/>
      <c r="IU26" s="31"/>
      <c r="IV26" s="29"/>
    </row>
    <row r="27" spans="1:256" ht="12.75">
      <c r="A27" s="46"/>
      <c r="B27" s="45"/>
      <c r="C27" s="45"/>
      <c r="D27" s="45"/>
      <c r="E27" s="45"/>
      <c r="F27" s="45"/>
      <c r="G27" s="45"/>
      <c r="H27" s="45"/>
      <c r="I27" s="31"/>
      <c r="K27" s="31"/>
      <c r="L27" s="31"/>
      <c r="M27" s="31"/>
      <c r="N27" s="29"/>
      <c r="O27" s="29"/>
      <c r="P27" s="9"/>
      <c r="Q27" s="22"/>
      <c r="S27" s="28"/>
      <c r="T27" s="29"/>
      <c r="U27" s="29"/>
      <c r="V27" s="31"/>
      <c r="W27" s="31"/>
      <c r="X27" s="31"/>
      <c r="Y27" s="29"/>
      <c r="Z27" s="29"/>
      <c r="AA27" s="9"/>
      <c r="AB27" s="22"/>
      <c r="AD27" s="28"/>
      <c r="AE27" s="29"/>
      <c r="AF27" s="29"/>
      <c r="AG27" s="31"/>
      <c r="AH27" s="31"/>
      <c r="AI27" s="31"/>
      <c r="AJ27" s="29"/>
      <c r="AK27" s="29"/>
      <c r="AL27" s="9"/>
      <c r="AM27" s="22"/>
      <c r="AO27" s="28"/>
      <c r="AP27" s="29"/>
      <c r="AQ27" s="29"/>
      <c r="AR27" s="31"/>
      <c r="AS27" s="31"/>
      <c r="AT27" s="31"/>
      <c r="AU27" s="29"/>
      <c r="AV27" s="29"/>
      <c r="AW27" s="9"/>
      <c r="AX27" s="22"/>
      <c r="AZ27" s="28"/>
      <c r="BA27" s="29"/>
      <c r="BB27" s="29"/>
      <c r="BC27" s="31"/>
      <c r="BD27" s="31"/>
      <c r="BE27" s="31"/>
      <c r="BF27" s="29"/>
      <c r="BG27" s="29"/>
      <c r="BH27" s="9"/>
      <c r="BI27" s="22"/>
      <c r="BK27" s="28"/>
      <c r="BL27" s="29"/>
      <c r="BM27" s="29"/>
      <c r="BN27" s="31"/>
      <c r="BO27" s="31"/>
      <c r="BP27" s="31"/>
      <c r="BQ27" s="29"/>
      <c r="BR27" s="29"/>
      <c r="BS27" s="9"/>
      <c r="BT27" s="22"/>
      <c r="BV27" s="28"/>
      <c r="BW27" s="29"/>
      <c r="BX27" s="29"/>
      <c r="BY27" s="31"/>
      <c r="BZ27" s="31"/>
      <c r="CA27" s="31"/>
      <c r="CB27" s="29"/>
      <c r="CC27" s="29"/>
      <c r="CD27" s="9"/>
      <c r="CE27" s="22"/>
      <c r="CG27" s="28"/>
      <c r="CH27" s="29"/>
      <c r="CI27" s="29"/>
      <c r="CJ27" s="31"/>
      <c r="CK27" s="31"/>
      <c r="CL27" s="31"/>
      <c r="CM27" s="29"/>
      <c r="CN27" s="29"/>
      <c r="CO27" s="9"/>
      <c r="CP27" s="22"/>
      <c r="CR27" s="28"/>
      <c r="CS27" s="29"/>
      <c r="CT27" s="29"/>
      <c r="CU27" s="31"/>
      <c r="CV27" s="31"/>
      <c r="CW27" s="31"/>
      <c r="CX27" s="29"/>
      <c r="CY27" s="29"/>
      <c r="CZ27" s="9"/>
      <c r="DA27" s="22"/>
      <c r="DC27" s="28"/>
      <c r="DD27" s="29"/>
      <c r="DE27" s="29"/>
      <c r="DF27" s="31"/>
      <c r="DG27" s="31"/>
      <c r="DH27" s="31"/>
      <c r="DI27" s="29"/>
      <c r="DJ27" s="29"/>
      <c r="DK27" s="9"/>
      <c r="DL27" s="22"/>
      <c r="DN27" s="28"/>
      <c r="DO27" s="29"/>
      <c r="DP27" s="29"/>
      <c r="DQ27" s="31"/>
      <c r="DR27" s="31"/>
      <c r="DS27" s="31"/>
      <c r="DT27" s="29"/>
      <c r="DU27" s="29"/>
      <c r="DV27" s="9"/>
      <c r="DW27" s="22"/>
      <c r="DY27" s="28"/>
      <c r="DZ27" s="29"/>
      <c r="EA27" s="29"/>
      <c r="EB27" s="31"/>
      <c r="EC27" s="31"/>
      <c r="ED27" s="31"/>
      <c r="EE27" s="29"/>
      <c r="EF27" s="29"/>
      <c r="EG27" s="9"/>
      <c r="EH27" s="22"/>
      <c r="EJ27" s="28"/>
      <c r="EK27" s="29"/>
      <c r="EL27" s="29"/>
      <c r="EM27" s="31"/>
      <c r="EN27" s="31"/>
      <c r="EO27" s="31"/>
      <c r="EP27" s="29"/>
      <c r="EQ27" s="29"/>
      <c r="ER27" s="9"/>
      <c r="ES27" s="22"/>
      <c r="EU27" s="28"/>
      <c r="EV27" s="29"/>
      <c r="EW27" s="29"/>
      <c r="EX27" s="31"/>
      <c r="EY27" s="31"/>
      <c r="EZ27" s="31"/>
      <c r="FA27" s="29"/>
      <c r="FB27" s="29"/>
      <c r="FC27" s="9"/>
      <c r="FD27" s="22"/>
      <c r="FF27" s="28"/>
      <c r="FG27" s="29"/>
      <c r="FH27" s="29"/>
      <c r="FI27" s="31"/>
      <c r="FJ27" s="31"/>
      <c r="FK27" s="31"/>
      <c r="FL27" s="29"/>
      <c r="FM27" s="29"/>
      <c r="FN27" s="9"/>
      <c r="FO27" s="22"/>
      <c r="FQ27" s="28"/>
      <c r="FR27" s="29"/>
      <c r="FS27" s="29"/>
      <c r="FT27" s="31"/>
      <c r="FU27" s="31"/>
      <c r="FV27" s="31"/>
      <c r="FW27" s="29"/>
      <c r="FX27" s="29"/>
      <c r="FY27" s="9"/>
      <c r="FZ27" s="22"/>
      <c r="GB27" s="28"/>
      <c r="GC27" s="29"/>
      <c r="GD27" s="29"/>
      <c r="GE27" s="31"/>
      <c r="GF27" s="31"/>
      <c r="GG27" s="31"/>
      <c r="GH27" s="29"/>
      <c r="GI27" s="29"/>
      <c r="GJ27" s="9"/>
      <c r="GK27" s="22"/>
      <c r="GM27" s="28"/>
      <c r="GN27" s="29"/>
      <c r="GO27" s="29"/>
      <c r="GP27" s="31"/>
      <c r="GQ27" s="31"/>
      <c r="GR27" s="31"/>
      <c r="GS27" s="29"/>
      <c r="GT27" s="29"/>
      <c r="GU27" s="9"/>
      <c r="GV27" s="22"/>
      <c r="GX27" s="28"/>
      <c r="GY27" s="29"/>
      <c r="GZ27" s="29"/>
      <c r="HA27" s="31"/>
      <c r="HB27" s="31"/>
      <c r="HC27" s="31"/>
      <c r="HD27" s="29"/>
      <c r="HE27" s="29"/>
      <c r="HF27" s="9"/>
      <c r="HG27" s="22"/>
      <c r="HI27" s="28"/>
      <c r="HJ27" s="29"/>
      <c r="HK27" s="29"/>
      <c r="HL27" s="31"/>
      <c r="HM27" s="31"/>
      <c r="HN27" s="31"/>
      <c r="HO27" s="29"/>
      <c r="HP27" s="29"/>
      <c r="HQ27" s="9"/>
      <c r="HR27" s="22"/>
      <c r="HT27" s="28"/>
      <c r="HU27" s="29"/>
      <c r="HV27" s="29"/>
      <c r="HW27" s="31"/>
      <c r="HX27" s="31"/>
      <c r="HY27" s="31"/>
      <c r="HZ27" s="29"/>
      <c r="IA27" s="29"/>
      <c r="IB27" s="9"/>
      <c r="IC27" s="22"/>
      <c r="IE27" s="28"/>
      <c r="IF27" s="29"/>
      <c r="IG27" s="29"/>
      <c r="IH27" s="31"/>
      <c r="II27" s="31"/>
      <c r="IJ27" s="31"/>
      <c r="IK27" s="29"/>
      <c r="IL27" s="29"/>
      <c r="IM27" s="9"/>
      <c r="IN27" s="22"/>
      <c r="IP27" s="28"/>
      <c r="IQ27" s="29"/>
      <c r="IR27" s="29"/>
      <c r="IS27" s="31"/>
      <c r="IT27" s="31"/>
      <c r="IU27" s="31"/>
      <c r="IV27" s="29"/>
    </row>
    <row r="28" spans="1:256" ht="12.75">
      <c r="A28" s="48" t="s">
        <v>114</v>
      </c>
      <c r="B28" s="47" t="s">
        <v>118</v>
      </c>
      <c r="C28" s="47" t="s">
        <v>124</v>
      </c>
      <c r="D28" s="49">
        <v>42368</v>
      </c>
      <c r="E28" s="49">
        <v>42368</v>
      </c>
      <c r="F28" s="49">
        <v>43311</v>
      </c>
      <c r="G28" s="47" t="s">
        <v>131</v>
      </c>
      <c r="H28" s="47" t="s">
        <v>132</v>
      </c>
      <c r="I28" s="9">
        <v>8200000</v>
      </c>
      <c r="K28" s="9"/>
      <c r="L28" s="31"/>
      <c r="M28" s="31"/>
      <c r="N28" s="29"/>
      <c r="O28" s="29"/>
      <c r="P28" s="9"/>
      <c r="Q28" s="22"/>
      <c r="S28" s="28"/>
      <c r="T28" s="29"/>
      <c r="U28" s="29"/>
      <c r="V28" s="31"/>
      <c r="W28" s="31"/>
      <c r="X28" s="31"/>
      <c r="Y28" s="29"/>
      <c r="Z28" s="29"/>
      <c r="AA28" s="9"/>
      <c r="AB28" s="22"/>
      <c r="AD28" s="28"/>
      <c r="AE28" s="29"/>
      <c r="AF28" s="29"/>
      <c r="AG28" s="31"/>
      <c r="AH28" s="31"/>
      <c r="AI28" s="31"/>
      <c r="AJ28" s="29"/>
      <c r="AK28" s="29"/>
      <c r="AL28" s="9"/>
      <c r="AM28" s="22"/>
      <c r="AO28" s="28"/>
      <c r="AP28" s="29"/>
      <c r="AQ28" s="29"/>
      <c r="AR28" s="31"/>
      <c r="AS28" s="31"/>
      <c r="AT28" s="31"/>
      <c r="AU28" s="29"/>
      <c r="AV28" s="29"/>
      <c r="AW28" s="9"/>
      <c r="AX28" s="22"/>
      <c r="AZ28" s="28"/>
      <c r="BA28" s="29"/>
      <c r="BB28" s="29"/>
      <c r="BC28" s="31"/>
      <c r="BD28" s="31"/>
      <c r="BE28" s="31"/>
      <c r="BF28" s="29"/>
      <c r="BG28" s="29"/>
      <c r="BH28" s="9"/>
      <c r="BI28" s="22"/>
      <c r="BK28" s="28"/>
      <c r="BL28" s="29"/>
      <c r="BM28" s="29"/>
      <c r="BN28" s="31"/>
      <c r="BO28" s="31"/>
      <c r="BP28" s="31"/>
      <c r="BQ28" s="29"/>
      <c r="BR28" s="29"/>
      <c r="BS28" s="9"/>
      <c r="BT28" s="22"/>
      <c r="BV28" s="28"/>
      <c r="BW28" s="29"/>
      <c r="BX28" s="29"/>
      <c r="BY28" s="31"/>
      <c r="BZ28" s="31"/>
      <c r="CA28" s="31"/>
      <c r="CB28" s="29"/>
      <c r="CC28" s="29"/>
      <c r="CD28" s="9"/>
      <c r="CE28" s="22"/>
      <c r="CG28" s="28"/>
      <c r="CH28" s="29"/>
      <c r="CI28" s="29"/>
      <c r="CJ28" s="31"/>
      <c r="CK28" s="31"/>
      <c r="CL28" s="31"/>
      <c r="CM28" s="29"/>
      <c r="CN28" s="29"/>
      <c r="CO28" s="9"/>
      <c r="CP28" s="22"/>
      <c r="CR28" s="28"/>
      <c r="CS28" s="29"/>
      <c r="CT28" s="29"/>
      <c r="CU28" s="31"/>
      <c r="CV28" s="31"/>
      <c r="CW28" s="31"/>
      <c r="CX28" s="29"/>
      <c r="CY28" s="29"/>
      <c r="CZ28" s="9"/>
      <c r="DA28" s="22"/>
      <c r="DC28" s="28"/>
      <c r="DD28" s="29"/>
      <c r="DE28" s="29"/>
      <c r="DF28" s="31"/>
      <c r="DG28" s="31"/>
      <c r="DH28" s="31"/>
      <c r="DI28" s="29"/>
      <c r="DJ28" s="29"/>
      <c r="DK28" s="9"/>
      <c r="DL28" s="22"/>
      <c r="DN28" s="28"/>
      <c r="DO28" s="29"/>
      <c r="DP28" s="29"/>
      <c r="DQ28" s="31"/>
      <c r="DR28" s="31"/>
      <c r="DS28" s="31"/>
      <c r="DT28" s="29"/>
      <c r="DU28" s="29"/>
      <c r="DV28" s="9"/>
      <c r="DW28" s="22"/>
      <c r="DY28" s="28"/>
      <c r="DZ28" s="29"/>
      <c r="EA28" s="29"/>
      <c r="EB28" s="31"/>
      <c r="EC28" s="31"/>
      <c r="ED28" s="31"/>
      <c r="EE28" s="29"/>
      <c r="EF28" s="29"/>
      <c r="EG28" s="9"/>
      <c r="EH28" s="22"/>
      <c r="EJ28" s="28"/>
      <c r="EK28" s="29"/>
      <c r="EL28" s="29"/>
      <c r="EM28" s="31"/>
      <c r="EN28" s="31"/>
      <c r="EO28" s="31"/>
      <c r="EP28" s="29"/>
      <c r="EQ28" s="29"/>
      <c r="ER28" s="9"/>
      <c r="ES28" s="22"/>
      <c r="EU28" s="28"/>
      <c r="EV28" s="29"/>
      <c r="EW28" s="29"/>
      <c r="EX28" s="31"/>
      <c r="EY28" s="31"/>
      <c r="EZ28" s="31"/>
      <c r="FA28" s="29"/>
      <c r="FB28" s="29"/>
      <c r="FC28" s="9"/>
      <c r="FD28" s="22"/>
      <c r="FF28" s="28"/>
      <c r="FG28" s="29"/>
      <c r="FH28" s="29"/>
      <c r="FI28" s="31"/>
      <c r="FJ28" s="31"/>
      <c r="FK28" s="31"/>
      <c r="FL28" s="29"/>
      <c r="FM28" s="29"/>
      <c r="FN28" s="9"/>
      <c r="FO28" s="22"/>
      <c r="FQ28" s="28"/>
      <c r="FR28" s="29"/>
      <c r="FS28" s="29"/>
      <c r="FT28" s="31"/>
      <c r="FU28" s="31"/>
      <c r="FV28" s="31"/>
      <c r="FW28" s="29"/>
      <c r="FX28" s="29"/>
      <c r="FY28" s="9"/>
      <c r="FZ28" s="22"/>
      <c r="GB28" s="28"/>
      <c r="GC28" s="29"/>
      <c r="GD28" s="29"/>
      <c r="GE28" s="31"/>
      <c r="GF28" s="31"/>
      <c r="GG28" s="31"/>
      <c r="GH28" s="29"/>
      <c r="GI28" s="29"/>
      <c r="GJ28" s="9"/>
      <c r="GK28" s="22"/>
      <c r="GM28" s="28"/>
      <c r="GN28" s="29"/>
      <c r="GO28" s="29"/>
      <c r="GP28" s="31"/>
      <c r="GQ28" s="31"/>
      <c r="GR28" s="31"/>
      <c r="GS28" s="29"/>
      <c r="GT28" s="29"/>
      <c r="GU28" s="9"/>
      <c r="GV28" s="22"/>
      <c r="GX28" s="28"/>
      <c r="GY28" s="29"/>
      <c r="GZ28" s="29"/>
      <c r="HA28" s="31"/>
      <c r="HB28" s="31"/>
      <c r="HC28" s="31"/>
      <c r="HD28" s="29"/>
      <c r="HE28" s="29"/>
      <c r="HF28" s="9"/>
      <c r="HG28" s="22"/>
      <c r="HI28" s="28"/>
      <c r="HJ28" s="29"/>
      <c r="HK28" s="29"/>
      <c r="HL28" s="31"/>
      <c r="HM28" s="31"/>
      <c r="HN28" s="31"/>
      <c r="HO28" s="29"/>
      <c r="HP28" s="29"/>
      <c r="HQ28" s="9"/>
      <c r="HR28" s="22"/>
      <c r="HT28" s="28"/>
      <c r="HU28" s="29"/>
      <c r="HV28" s="29"/>
      <c r="HW28" s="31"/>
      <c r="HX28" s="31"/>
      <c r="HY28" s="31"/>
      <c r="HZ28" s="29"/>
      <c r="IA28" s="29"/>
      <c r="IB28" s="9"/>
      <c r="IC28" s="22"/>
      <c r="IE28" s="28"/>
      <c r="IF28" s="29"/>
      <c r="IG28" s="29"/>
      <c r="IH28" s="31"/>
      <c r="II28" s="31"/>
      <c r="IJ28" s="31"/>
      <c r="IK28" s="29"/>
      <c r="IL28" s="29"/>
      <c r="IM28" s="9"/>
      <c r="IN28" s="22"/>
      <c r="IP28" s="28"/>
      <c r="IQ28" s="29"/>
      <c r="IR28" s="29"/>
      <c r="IS28" s="31"/>
      <c r="IT28" s="31"/>
      <c r="IU28" s="31"/>
      <c r="IV28" s="29"/>
    </row>
    <row r="29" spans="1:256" ht="12.75">
      <c r="A29" s="46"/>
      <c r="B29" s="45"/>
      <c r="C29" s="45"/>
      <c r="D29" s="45"/>
      <c r="E29" s="45"/>
      <c r="F29" s="45"/>
      <c r="G29" s="45"/>
      <c r="H29" s="45"/>
      <c r="K29" s="31"/>
      <c r="L29" s="31"/>
      <c r="M29" s="31"/>
      <c r="N29" s="29"/>
      <c r="O29" s="29"/>
      <c r="P29" s="9"/>
      <c r="Q29" s="22"/>
      <c r="S29" s="28"/>
      <c r="T29" s="29"/>
      <c r="U29" s="29"/>
      <c r="V29" s="31"/>
      <c r="W29" s="31"/>
      <c r="X29" s="31"/>
      <c r="Y29" s="29"/>
      <c r="Z29" s="29"/>
      <c r="AA29" s="9"/>
      <c r="AB29" s="22"/>
      <c r="AD29" s="28"/>
      <c r="AE29" s="29"/>
      <c r="AF29" s="29"/>
      <c r="AG29" s="31"/>
      <c r="AH29" s="31"/>
      <c r="AI29" s="31"/>
      <c r="AJ29" s="29"/>
      <c r="AK29" s="29"/>
      <c r="AL29" s="9"/>
      <c r="AM29" s="22"/>
      <c r="AO29" s="28"/>
      <c r="AP29" s="29"/>
      <c r="AQ29" s="29"/>
      <c r="AR29" s="31"/>
      <c r="AS29" s="31"/>
      <c r="AT29" s="31"/>
      <c r="AU29" s="29"/>
      <c r="AV29" s="29"/>
      <c r="AW29" s="9"/>
      <c r="AX29" s="22"/>
      <c r="AZ29" s="28"/>
      <c r="BA29" s="29"/>
      <c r="BB29" s="29"/>
      <c r="BC29" s="31"/>
      <c r="BD29" s="31"/>
      <c r="BE29" s="31"/>
      <c r="BF29" s="29"/>
      <c r="BG29" s="29"/>
      <c r="BH29" s="9"/>
      <c r="BI29" s="22"/>
      <c r="BK29" s="28"/>
      <c r="BL29" s="29"/>
      <c r="BM29" s="29"/>
      <c r="BN29" s="31"/>
      <c r="BO29" s="31"/>
      <c r="BP29" s="31"/>
      <c r="BQ29" s="29"/>
      <c r="BR29" s="29"/>
      <c r="BS29" s="9"/>
      <c r="BT29" s="22"/>
      <c r="BV29" s="28"/>
      <c r="BW29" s="29"/>
      <c r="BX29" s="29"/>
      <c r="BY29" s="31"/>
      <c r="BZ29" s="31"/>
      <c r="CA29" s="31"/>
      <c r="CB29" s="29"/>
      <c r="CC29" s="29"/>
      <c r="CD29" s="9"/>
      <c r="CE29" s="22"/>
      <c r="CG29" s="28"/>
      <c r="CH29" s="29"/>
      <c r="CI29" s="29"/>
      <c r="CJ29" s="31"/>
      <c r="CK29" s="31"/>
      <c r="CL29" s="31"/>
      <c r="CM29" s="29"/>
      <c r="CN29" s="29"/>
      <c r="CO29" s="9"/>
      <c r="CP29" s="22"/>
      <c r="CR29" s="28"/>
      <c r="CS29" s="29"/>
      <c r="CT29" s="29"/>
      <c r="CU29" s="31"/>
      <c r="CV29" s="31"/>
      <c r="CW29" s="31"/>
      <c r="CX29" s="29"/>
      <c r="CY29" s="29"/>
      <c r="CZ29" s="9"/>
      <c r="DA29" s="22"/>
      <c r="DC29" s="28"/>
      <c r="DD29" s="29"/>
      <c r="DE29" s="29"/>
      <c r="DF29" s="31"/>
      <c r="DG29" s="31"/>
      <c r="DH29" s="31"/>
      <c r="DI29" s="29"/>
      <c r="DJ29" s="29"/>
      <c r="DK29" s="9"/>
      <c r="DL29" s="22"/>
      <c r="DN29" s="28"/>
      <c r="DO29" s="29"/>
      <c r="DP29" s="29"/>
      <c r="DQ29" s="31"/>
      <c r="DR29" s="31"/>
      <c r="DS29" s="31"/>
      <c r="DT29" s="29"/>
      <c r="DU29" s="29"/>
      <c r="DV29" s="9"/>
      <c r="DW29" s="22"/>
      <c r="DY29" s="28"/>
      <c r="DZ29" s="29"/>
      <c r="EA29" s="29"/>
      <c r="EB29" s="31"/>
      <c r="EC29" s="31"/>
      <c r="ED29" s="31"/>
      <c r="EE29" s="29"/>
      <c r="EF29" s="29"/>
      <c r="EG29" s="9"/>
      <c r="EH29" s="22"/>
      <c r="EJ29" s="28"/>
      <c r="EK29" s="29"/>
      <c r="EL29" s="29"/>
      <c r="EM29" s="31"/>
      <c r="EN29" s="31"/>
      <c r="EO29" s="31"/>
      <c r="EP29" s="29"/>
      <c r="EQ29" s="29"/>
      <c r="ER29" s="9"/>
      <c r="ES29" s="22"/>
      <c r="EU29" s="28"/>
      <c r="EV29" s="29"/>
      <c r="EW29" s="29"/>
      <c r="EX29" s="31"/>
      <c r="EY29" s="31"/>
      <c r="EZ29" s="31"/>
      <c r="FA29" s="29"/>
      <c r="FB29" s="29"/>
      <c r="FC29" s="9"/>
      <c r="FD29" s="22"/>
      <c r="FF29" s="28"/>
      <c r="FG29" s="29"/>
      <c r="FH29" s="29"/>
      <c r="FI29" s="31"/>
      <c r="FJ29" s="31"/>
      <c r="FK29" s="31"/>
      <c r="FL29" s="29"/>
      <c r="FM29" s="29"/>
      <c r="FN29" s="9"/>
      <c r="FO29" s="22"/>
      <c r="FQ29" s="28"/>
      <c r="FR29" s="29"/>
      <c r="FS29" s="29"/>
      <c r="FT29" s="31"/>
      <c r="FU29" s="31"/>
      <c r="FV29" s="31"/>
      <c r="FW29" s="29"/>
      <c r="FX29" s="29"/>
      <c r="FY29" s="9"/>
      <c r="FZ29" s="22"/>
      <c r="GB29" s="28"/>
      <c r="GC29" s="29"/>
      <c r="GD29" s="29"/>
      <c r="GE29" s="31"/>
      <c r="GF29" s="31"/>
      <c r="GG29" s="31"/>
      <c r="GH29" s="29"/>
      <c r="GI29" s="29"/>
      <c r="GJ29" s="9"/>
      <c r="GK29" s="22"/>
      <c r="GM29" s="28"/>
      <c r="GN29" s="29"/>
      <c r="GO29" s="29"/>
      <c r="GP29" s="31"/>
      <c r="GQ29" s="31"/>
      <c r="GR29" s="31"/>
      <c r="GS29" s="29"/>
      <c r="GT29" s="29"/>
      <c r="GU29" s="9"/>
      <c r="GV29" s="22"/>
      <c r="GX29" s="28"/>
      <c r="GY29" s="29"/>
      <c r="GZ29" s="29"/>
      <c r="HA29" s="31"/>
      <c r="HB29" s="31"/>
      <c r="HC29" s="31"/>
      <c r="HD29" s="29"/>
      <c r="HE29" s="29"/>
      <c r="HF29" s="9"/>
      <c r="HG29" s="22"/>
      <c r="HI29" s="28"/>
      <c r="HJ29" s="29"/>
      <c r="HK29" s="29"/>
      <c r="HL29" s="31"/>
      <c r="HM29" s="31"/>
      <c r="HN29" s="31"/>
      <c r="HO29" s="29"/>
      <c r="HP29" s="29"/>
      <c r="HQ29" s="9"/>
      <c r="HR29" s="22"/>
      <c r="HT29" s="28"/>
      <c r="HU29" s="29"/>
      <c r="HV29" s="29"/>
      <c r="HW29" s="31"/>
      <c r="HX29" s="31"/>
      <c r="HY29" s="31"/>
      <c r="HZ29" s="29"/>
      <c r="IA29" s="29"/>
      <c r="IB29" s="9"/>
      <c r="IC29" s="22"/>
      <c r="IE29" s="28"/>
      <c r="IF29" s="29"/>
      <c r="IG29" s="29"/>
      <c r="IH29" s="31"/>
      <c r="II29" s="31"/>
      <c r="IJ29" s="31"/>
      <c r="IK29" s="29"/>
      <c r="IL29" s="29"/>
      <c r="IM29" s="9"/>
      <c r="IN29" s="22"/>
      <c r="IP29" s="28"/>
      <c r="IQ29" s="29"/>
      <c r="IR29" s="29"/>
      <c r="IS29" s="31"/>
      <c r="IT29" s="31"/>
      <c r="IU29" s="31"/>
      <c r="IV29" s="29"/>
    </row>
    <row r="30" spans="1:256" ht="12.75">
      <c r="A30" s="48" t="s">
        <v>133</v>
      </c>
      <c r="B30" s="47" t="s">
        <v>134</v>
      </c>
      <c r="C30" s="47" t="s">
        <v>135</v>
      </c>
      <c r="D30" s="49">
        <v>42409</v>
      </c>
      <c r="E30" s="49">
        <v>42409</v>
      </c>
      <c r="F30" s="49">
        <v>42735</v>
      </c>
      <c r="G30" s="47" t="s">
        <v>136</v>
      </c>
      <c r="H30" s="47" t="s">
        <v>126</v>
      </c>
      <c r="I30" s="9">
        <v>7338481</v>
      </c>
      <c r="K30" s="31"/>
      <c r="L30" s="31"/>
      <c r="M30" s="31"/>
      <c r="N30" s="29"/>
      <c r="O30" s="29"/>
      <c r="P30" s="9"/>
      <c r="Q30" s="22"/>
      <c r="S30" s="28"/>
      <c r="T30" s="29"/>
      <c r="U30" s="29"/>
      <c r="V30" s="31"/>
      <c r="W30" s="31"/>
      <c r="X30" s="31"/>
      <c r="Y30" s="29"/>
      <c r="Z30" s="29"/>
      <c r="AA30" s="9"/>
      <c r="AB30" s="22"/>
      <c r="AD30" s="28"/>
      <c r="AE30" s="29"/>
      <c r="AF30" s="29"/>
      <c r="AG30" s="31"/>
      <c r="AH30" s="31"/>
      <c r="AI30" s="31"/>
      <c r="AJ30" s="29"/>
      <c r="AK30" s="29"/>
      <c r="AL30" s="9"/>
      <c r="AM30" s="22"/>
      <c r="AO30" s="28"/>
      <c r="AP30" s="29"/>
      <c r="AQ30" s="29"/>
      <c r="AR30" s="31"/>
      <c r="AS30" s="31"/>
      <c r="AT30" s="31"/>
      <c r="AU30" s="29"/>
      <c r="AV30" s="29"/>
      <c r="AW30" s="9"/>
      <c r="AX30" s="22"/>
      <c r="AZ30" s="28"/>
      <c r="BA30" s="29"/>
      <c r="BB30" s="29"/>
      <c r="BC30" s="31"/>
      <c r="BD30" s="31"/>
      <c r="BE30" s="31"/>
      <c r="BF30" s="29"/>
      <c r="BG30" s="29"/>
      <c r="BH30" s="9"/>
      <c r="BI30" s="22"/>
      <c r="BK30" s="28"/>
      <c r="BL30" s="29"/>
      <c r="BM30" s="29"/>
      <c r="BN30" s="31"/>
      <c r="BO30" s="31"/>
      <c r="BP30" s="31"/>
      <c r="BQ30" s="29"/>
      <c r="BR30" s="29"/>
      <c r="BS30" s="9"/>
      <c r="BT30" s="22"/>
      <c r="BV30" s="28"/>
      <c r="BW30" s="29"/>
      <c r="BX30" s="29"/>
      <c r="BY30" s="31"/>
      <c r="BZ30" s="31"/>
      <c r="CA30" s="31"/>
      <c r="CB30" s="29"/>
      <c r="CC30" s="29"/>
      <c r="CD30" s="9"/>
      <c r="CE30" s="22"/>
      <c r="CG30" s="28"/>
      <c r="CH30" s="29"/>
      <c r="CI30" s="29"/>
      <c r="CJ30" s="31"/>
      <c r="CK30" s="31"/>
      <c r="CL30" s="31"/>
      <c r="CM30" s="29"/>
      <c r="CN30" s="29"/>
      <c r="CO30" s="9"/>
      <c r="CP30" s="22"/>
      <c r="CR30" s="28"/>
      <c r="CS30" s="29"/>
      <c r="CT30" s="29"/>
      <c r="CU30" s="31"/>
      <c r="CV30" s="31"/>
      <c r="CW30" s="31"/>
      <c r="CX30" s="29"/>
      <c r="CY30" s="29"/>
      <c r="CZ30" s="9"/>
      <c r="DA30" s="22"/>
      <c r="DC30" s="28"/>
      <c r="DD30" s="29"/>
      <c r="DE30" s="29"/>
      <c r="DF30" s="31"/>
      <c r="DG30" s="31"/>
      <c r="DH30" s="31"/>
      <c r="DI30" s="29"/>
      <c r="DJ30" s="29"/>
      <c r="DK30" s="9"/>
      <c r="DL30" s="22"/>
      <c r="DN30" s="28"/>
      <c r="DO30" s="29"/>
      <c r="DP30" s="29"/>
      <c r="DQ30" s="31"/>
      <c r="DR30" s="31"/>
      <c r="DS30" s="31"/>
      <c r="DT30" s="29"/>
      <c r="DU30" s="29"/>
      <c r="DV30" s="9"/>
      <c r="DW30" s="22"/>
      <c r="DY30" s="28"/>
      <c r="DZ30" s="29"/>
      <c r="EA30" s="29"/>
      <c r="EB30" s="31"/>
      <c r="EC30" s="31"/>
      <c r="ED30" s="31"/>
      <c r="EE30" s="29"/>
      <c r="EF30" s="29"/>
      <c r="EG30" s="9"/>
      <c r="EH30" s="22"/>
      <c r="EJ30" s="28"/>
      <c r="EK30" s="29"/>
      <c r="EL30" s="29"/>
      <c r="EM30" s="31"/>
      <c r="EN30" s="31"/>
      <c r="EO30" s="31"/>
      <c r="EP30" s="29"/>
      <c r="EQ30" s="29"/>
      <c r="ER30" s="9"/>
      <c r="ES30" s="22"/>
      <c r="EU30" s="28"/>
      <c r="EV30" s="29"/>
      <c r="EW30" s="29"/>
      <c r="EX30" s="31"/>
      <c r="EY30" s="31"/>
      <c r="EZ30" s="31"/>
      <c r="FA30" s="29"/>
      <c r="FB30" s="29"/>
      <c r="FC30" s="9"/>
      <c r="FD30" s="22"/>
      <c r="FF30" s="28"/>
      <c r="FG30" s="29"/>
      <c r="FH30" s="29"/>
      <c r="FI30" s="31"/>
      <c r="FJ30" s="31"/>
      <c r="FK30" s="31"/>
      <c r="FL30" s="29"/>
      <c r="FM30" s="29"/>
      <c r="FN30" s="9"/>
      <c r="FO30" s="22"/>
      <c r="FQ30" s="28"/>
      <c r="FR30" s="29"/>
      <c r="FS30" s="29"/>
      <c r="FT30" s="31"/>
      <c r="FU30" s="31"/>
      <c r="FV30" s="31"/>
      <c r="FW30" s="29"/>
      <c r="FX30" s="29"/>
      <c r="FY30" s="9"/>
      <c r="FZ30" s="22"/>
      <c r="GB30" s="28"/>
      <c r="GC30" s="29"/>
      <c r="GD30" s="29"/>
      <c r="GE30" s="31"/>
      <c r="GF30" s="31"/>
      <c r="GG30" s="31"/>
      <c r="GH30" s="29"/>
      <c r="GI30" s="29"/>
      <c r="GJ30" s="9"/>
      <c r="GK30" s="22"/>
      <c r="GM30" s="28"/>
      <c r="GN30" s="29"/>
      <c r="GO30" s="29"/>
      <c r="GP30" s="31"/>
      <c r="GQ30" s="31"/>
      <c r="GR30" s="31"/>
      <c r="GS30" s="29"/>
      <c r="GT30" s="29"/>
      <c r="GU30" s="9"/>
      <c r="GV30" s="22"/>
      <c r="GX30" s="28"/>
      <c r="GY30" s="29"/>
      <c r="GZ30" s="29"/>
      <c r="HA30" s="31"/>
      <c r="HB30" s="31"/>
      <c r="HC30" s="31"/>
      <c r="HD30" s="29"/>
      <c r="HE30" s="29"/>
      <c r="HF30" s="9"/>
      <c r="HG30" s="22"/>
      <c r="HI30" s="28"/>
      <c r="HJ30" s="29"/>
      <c r="HK30" s="29"/>
      <c r="HL30" s="31"/>
      <c r="HM30" s="31"/>
      <c r="HN30" s="31"/>
      <c r="HO30" s="29"/>
      <c r="HP30" s="29"/>
      <c r="HQ30" s="9"/>
      <c r="HR30" s="22"/>
      <c r="HT30" s="28"/>
      <c r="HU30" s="29"/>
      <c r="HV30" s="29"/>
      <c r="HW30" s="31"/>
      <c r="HX30" s="31"/>
      <c r="HY30" s="31"/>
      <c r="HZ30" s="29"/>
      <c r="IA30" s="29"/>
      <c r="IB30" s="9"/>
      <c r="IC30" s="22"/>
      <c r="IE30" s="28"/>
      <c r="IF30" s="29"/>
      <c r="IG30" s="29"/>
      <c r="IH30" s="31"/>
      <c r="II30" s="31"/>
      <c r="IJ30" s="31"/>
      <c r="IK30" s="29"/>
      <c r="IL30" s="29"/>
      <c r="IM30" s="9"/>
      <c r="IN30" s="22"/>
      <c r="IP30" s="28"/>
      <c r="IQ30" s="29"/>
      <c r="IR30" s="29"/>
      <c r="IS30" s="31"/>
      <c r="IT30" s="31"/>
      <c r="IU30" s="31"/>
      <c r="IV30" s="29"/>
    </row>
    <row r="31" spans="1:11" ht="12.75">
      <c r="A31" s="46"/>
      <c r="B31" s="45"/>
      <c r="C31" s="45"/>
      <c r="D31" s="45"/>
      <c r="E31" s="45"/>
      <c r="F31" s="45"/>
      <c r="G31" s="45"/>
      <c r="H31" s="45"/>
      <c r="K31" s="9"/>
    </row>
    <row r="32" spans="1:11" ht="12.75">
      <c r="A32" s="48" t="s">
        <v>147</v>
      </c>
      <c r="B32" s="47" t="s">
        <v>148</v>
      </c>
      <c r="C32" s="47" t="s">
        <v>149</v>
      </c>
      <c r="D32" s="49">
        <v>42409</v>
      </c>
      <c r="E32" s="49">
        <v>42409</v>
      </c>
      <c r="F32" s="49">
        <v>43281</v>
      </c>
      <c r="G32" s="47" t="s">
        <v>150</v>
      </c>
      <c r="H32" s="47" t="s">
        <v>132</v>
      </c>
      <c r="I32" s="9">
        <v>78498000</v>
      </c>
      <c r="K32" s="9"/>
    </row>
    <row r="33" spans="1:11" ht="12.75">
      <c r="A33" s="46"/>
      <c r="B33" s="45"/>
      <c r="C33" s="45"/>
      <c r="D33" s="45"/>
      <c r="E33" s="45"/>
      <c r="F33" s="45"/>
      <c r="G33" s="45"/>
      <c r="H33" s="45"/>
      <c r="J33" s="39"/>
      <c r="K33" s="9"/>
    </row>
    <row r="34" spans="1:11" ht="12.75">
      <c r="A34" s="48" t="s">
        <v>151</v>
      </c>
      <c r="B34" s="47" t="s">
        <v>152</v>
      </c>
      <c r="C34" s="47" t="s">
        <v>153</v>
      </c>
      <c r="D34" s="49">
        <v>42430</v>
      </c>
      <c r="E34" s="49">
        <v>42430</v>
      </c>
      <c r="F34" s="49">
        <v>42643</v>
      </c>
      <c r="G34" s="47" t="s">
        <v>154</v>
      </c>
      <c r="H34" s="47" t="s">
        <v>126</v>
      </c>
      <c r="I34" s="9">
        <v>7690000</v>
      </c>
      <c r="J34" s="19"/>
      <c r="K34" s="9"/>
    </row>
    <row r="35" spans="1:11" ht="12.75">
      <c r="A35" s="46"/>
      <c r="B35" s="45"/>
      <c r="C35" s="45"/>
      <c r="D35" s="45"/>
      <c r="E35" s="45"/>
      <c r="F35" s="45"/>
      <c r="G35" s="45"/>
      <c r="H35" s="45"/>
      <c r="J35" s="19"/>
      <c r="K35" s="9"/>
    </row>
    <row r="36" spans="1:11" ht="12.75">
      <c r="A36" s="48" t="s">
        <v>155</v>
      </c>
      <c r="B36" s="47" t="s">
        <v>75</v>
      </c>
      <c r="C36" s="47" t="s">
        <v>76</v>
      </c>
      <c r="D36" s="49">
        <v>42440</v>
      </c>
      <c r="E36" s="49">
        <v>42440</v>
      </c>
      <c r="F36" s="49">
        <v>42805</v>
      </c>
      <c r="G36" s="47" t="s">
        <v>156</v>
      </c>
      <c r="H36" s="47" t="s">
        <v>126</v>
      </c>
      <c r="I36" s="9">
        <v>15900000</v>
      </c>
      <c r="J36" s="19"/>
      <c r="K36" s="9"/>
    </row>
    <row r="37" spans="1:11" ht="12.75">
      <c r="A37" s="46"/>
      <c r="B37" s="45"/>
      <c r="C37" s="45"/>
      <c r="D37" s="45"/>
      <c r="E37" s="45"/>
      <c r="F37" s="45"/>
      <c r="G37" s="45"/>
      <c r="H37" s="45"/>
      <c r="J37" s="19"/>
      <c r="K37" s="9"/>
    </row>
    <row r="38" spans="1:11" ht="12.75">
      <c r="A38" s="48" t="s">
        <v>173</v>
      </c>
      <c r="B38" s="47" t="s">
        <v>174</v>
      </c>
      <c r="C38" s="47" t="s">
        <v>175</v>
      </c>
      <c r="D38" s="49">
        <v>42464</v>
      </c>
      <c r="E38" s="49">
        <v>42464</v>
      </c>
      <c r="F38" s="49">
        <v>42581</v>
      </c>
      <c r="G38" s="47" t="s">
        <v>176</v>
      </c>
      <c r="H38" s="47" t="s">
        <v>126</v>
      </c>
      <c r="I38" s="9">
        <v>5842335</v>
      </c>
      <c r="K38" s="9"/>
    </row>
    <row r="39" spans="1:11" ht="12.75">
      <c r="A39" s="46"/>
      <c r="B39" s="45"/>
      <c r="C39" s="45"/>
      <c r="D39" s="45"/>
      <c r="E39" s="45"/>
      <c r="F39" s="45"/>
      <c r="G39" s="45"/>
      <c r="H39" s="45"/>
      <c r="K39" s="9"/>
    </row>
    <row r="40" spans="1:11" ht="12.75">
      <c r="A40" s="48" t="s">
        <v>177</v>
      </c>
      <c r="B40" s="47" t="s">
        <v>178</v>
      </c>
      <c r="C40" s="47" t="s">
        <v>179</v>
      </c>
      <c r="D40" s="49">
        <v>42492</v>
      </c>
      <c r="E40" s="49">
        <v>42492</v>
      </c>
      <c r="F40" s="49">
        <v>42643</v>
      </c>
      <c r="G40" s="47" t="s">
        <v>34</v>
      </c>
      <c r="H40" s="47" t="s">
        <v>126</v>
      </c>
      <c r="I40" s="9">
        <v>5100000</v>
      </c>
      <c r="K40" s="9"/>
    </row>
    <row r="41" spans="1:11" ht="12.75">
      <c r="A41" s="46"/>
      <c r="B41" s="45"/>
      <c r="C41" s="45"/>
      <c r="D41" s="45"/>
      <c r="E41" s="45"/>
      <c r="F41" s="45"/>
      <c r="G41" s="45"/>
      <c r="H41" s="45"/>
      <c r="K41" s="9"/>
    </row>
    <row r="42" spans="1:11" ht="12.75">
      <c r="A42" s="48" t="s">
        <v>181</v>
      </c>
      <c r="B42" s="47" t="s">
        <v>182</v>
      </c>
      <c r="C42" s="47" t="s">
        <v>183</v>
      </c>
      <c r="D42" s="49">
        <v>42548</v>
      </c>
      <c r="E42" s="49">
        <v>42548</v>
      </c>
      <c r="F42" s="49">
        <v>42704</v>
      </c>
      <c r="G42" s="47" t="s">
        <v>184</v>
      </c>
      <c r="H42" s="47" t="s">
        <v>132</v>
      </c>
      <c r="I42" s="9">
        <v>7100000</v>
      </c>
      <c r="K42" s="9"/>
    </row>
    <row r="43" spans="1:8" ht="12.75">
      <c r="A43" s="46"/>
      <c r="B43" s="46"/>
      <c r="C43" s="46"/>
      <c r="D43" s="46"/>
      <c r="E43" s="46"/>
      <c r="F43" s="46"/>
      <c r="G43" s="46"/>
      <c r="H43" s="46"/>
    </row>
    <row r="44" spans="1:9" ht="12.75">
      <c r="A44" s="48" t="s">
        <v>50</v>
      </c>
      <c r="B44" s="45"/>
      <c r="C44" s="45"/>
      <c r="D44" s="45"/>
      <c r="E44" s="45"/>
      <c r="F44" s="45"/>
      <c r="G44" s="45"/>
      <c r="H44" s="45"/>
      <c r="I44" s="13">
        <f>SUM(I8:I43)</f>
        <v>298893660</v>
      </c>
    </row>
    <row r="45" spans="2:9" ht="15">
      <c r="B45" s="44"/>
      <c r="C45" s="44"/>
      <c r="D45" s="44"/>
      <c r="E45" s="44"/>
      <c r="F45" s="44"/>
      <c r="G45" s="44"/>
      <c r="H45" s="44"/>
      <c r="I45" s="44"/>
    </row>
    <row r="46" spans="1:10" ht="12.75">
      <c r="A46" s="43" t="s">
        <v>180</v>
      </c>
      <c r="D46" s="6"/>
      <c r="J46" s="19"/>
    </row>
    <row r="47" spans="4:10" ht="12.75">
      <c r="D47" s="6"/>
      <c r="J47" s="19"/>
    </row>
    <row r="48" spans="2:10" ht="12.75">
      <c r="B48" t="s">
        <v>158</v>
      </c>
      <c r="D48" s="6"/>
      <c r="J48" s="19"/>
    </row>
    <row r="49" spans="3:10" ht="12.75">
      <c r="C49" t="s">
        <v>159</v>
      </c>
      <c r="J49" s="1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60" r:id="rId1"/>
  <ignoredErrors>
    <ignoredError sqref="B8:B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5.8515625" style="0" bestFit="1" customWidth="1"/>
    <col min="3" max="3" width="48.00390625" style="0" bestFit="1" customWidth="1"/>
    <col min="4" max="4" width="19.8515625" style="0" bestFit="1" customWidth="1"/>
    <col min="5" max="5" width="22.57421875" style="0" bestFit="1" customWidth="1"/>
    <col min="6" max="6" width="19.8515625" style="0" bestFit="1" customWidth="1"/>
    <col min="7" max="7" width="48.00390625" style="0" bestFit="1" customWidth="1"/>
    <col min="8" max="8" width="15.8515625" style="0" bestFit="1" customWidth="1"/>
    <col min="9" max="9" width="19.8515625" style="58" bestFit="1" customWidth="1"/>
    <col min="10" max="10" width="4.57421875" style="0" customWidth="1"/>
  </cols>
  <sheetData>
    <row r="1" spans="1:8" ht="15">
      <c r="A1" s="8" t="s">
        <v>185</v>
      </c>
      <c r="H1" s="19"/>
    </row>
    <row r="2" spans="1:9" s="12" customFormat="1" ht="12.75">
      <c r="A2" s="1"/>
      <c r="G2" s="9"/>
      <c r="H2" s="22"/>
      <c r="I2" s="59"/>
    </row>
    <row r="3" spans="1:9" s="1" customFormat="1" ht="15">
      <c r="A3" s="8" t="s">
        <v>94</v>
      </c>
      <c r="B3" s="38"/>
      <c r="G3" s="13"/>
      <c r="H3" s="35"/>
      <c r="I3" s="60"/>
    </row>
    <row r="6" spans="1:10" s="36" customFormat="1" ht="12.75">
      <c r="A6" s="10" t="s">
        <v>51</v>
      </c>
      <c r="B6" s="10" t="s">
        <v>0</v>
      </c>
      <c r="C6" s="10" t="s">
        <v>1</v>
      </c>
      <c r="D6" s="10" t="s">
        <v>52</v>
      </c>
      <c r="E6" s="10" t="s">
        <v>2</v>
      </c>
      <c r="F6" s="10" t="s">
        <v>3</v>
      </c>
      <c r="G6" s="10" t="s">
        <v>53</v>
      </c>
      <c r="H6" s="10" t="s">
        <v>54</v>
      </c>
      <c r="I6" s="61" t="s">
        <v>4</v>
      </c>
      <c r="J6" s="35"/>
    </row>
    <row r="7" spans="1:9" ht="12.75">
      <c r="A7" s="50"/>
      <c r="B7" s="50"/>
      <c r="C7" s="50"/>
      <c r="D7" s="50"/>
      <c r="E7" s="50"/>
      <c r="F7" s="50"/>
      <c r="G7" s="50"/>
      <c r="H7" s="50"/>
      <c r="I7" s="62"/>
    </row>
    <row r="8" spans="1:10" ht="12.75">
      <c r="A8" s="53" t="s">
        <v>11</v>
      </c>
      <c r="B8" s="52" t="s">
        <v>12</v>
      </c>
      <c r="C8" s="52" t="s">
        <v>13</v>
      </c>
      <c r="D8" s="54">
        <v>39840</v>
      </c>
      <c r="E8" s="54">
        <v>39840</v>
      </c>
      <c r="F8" s="57" t="s">
        <v>108</v>
      </c>
      <c r="G8" s="52" t="s">
        <v>14</v>
      </c>
      <c r="H8" s="52" t="s">
        <v>126</v>
      </c>
      <c r="I8" s="63">
        <v>16959006</v>
      </c>
      <c r="J8" t="s">
        <v>157</v>
      </c>
    </row>
    <row r="9" spans="1:9" ht="12.75">
      <c r="A9" s="51"/>
      <c r="B9" s="52"/>
      <c r="C9" s="52"/>
      <c r="D9" s="54"/>
      <c r="E9" s="54"/>
      <c r="F9" s="51"/>
      <c r="G9" s="52"/>
      <c r="H9" s="52"/>
      <c r="I9" s="63"/>
    </row>
    <row r="10" spans="1:9" ht="12.75">
      <c r="A10" s="53" t="s">
        <v>31</v>
      </c>
      <c r="B10" s="52" t="s">
        <v>32</v>
      </c>
      <c r="C10" s="52" t="s">
        <v>33</v>
      </c>
      <c r="D10" s="54">
        <v>42128</v>
      </c>
      <c r="E10" s="54">
        <v>42128</v>
      </c>
      <c r="F10" s="54">
        <v>42643</v>
      </c>
      <c r="G10" s="52" t="s">
        <v>34</v>
      </c>
      <c r="H10" s="52" t="s">
        <v>15</v>
      </c>
      <c r="I10" s="63">
        <v>5717900</v>
      </c>
    </row>
    <row r="11" spans="1:9" ht="12.75">
      <c r="A11" s="51"/>
      <c r="B11" s="50"/>
      <c r="C11" s="50"/>
      <c r="D11" s="50"/>
      <c r="E11" s="50"/>
      <c r="F11" s="50"/>
      <c r="G11" s="50"/>
      <c r="H11" s="50"/>
      <c r="I11" s="63"/>
    </row>
    <row r="12" spans="1:9" ht="12.75">
      <c r="A12" s="53" t="s">
        <v>35</v>
      </c>
      <c r="B12" s="52" t="s">
        <v>36</v>
      </c>
      <c r="C12" s="52" t="s">
        <v>37</v>
      </c>
      <c r="D12" s="54">
        <v>42135</v>
      </c>
      <c r="E12" s="54">
        <v>42128</v>
      </c>
      <c r="F12" s="54">
        <v>42643</v>
      </c>
      <c r="G12" s="52" t="s">
        <v>34</v>
      </c>
      <c r="H12" s="52" t="s">
        <v>15</v>
      </c>
      <c r="I12" s="63">
        <v>6538200</v>
      </c>
    </row>
    <row r="13" spans="1:9" ht="12.75">
      <c r="A13" s="51"/>
      <c r="B13" s="50"/>
      <c r="C13" s="50"/>
      <c r="D13" s="50"/>
      <c r="E13" s="50"/>
      <c r="F13" s="50"/>
      <c r="G13" s="50"/>
      <c r="H13" s="50"/>
      <c r="I13" s="63"/>
    </row>
    <row r="14" spans="1:9" ht="12.75">
      <c r="A14" s="53" t="s">
        <v>38</v>
      </c>
      <c r="B14" s="52" t="s">
        <v>39</v>
      </c>
      <c r="C14" s="67" t="s">
        <v>40</v>
      </c>
      <c r="D14" s="54">
        <v>42128</v>
      </c>
      <c r="E14" s="54">
        <v>42128</v>
      </c>
      <c r="F14" s="54">
        <v>42643</v>
      </c>
      <c r="G14" s="52" t="s">
        <v>34</v>
      </c>
      <c r="H14" s="52" t="s">
        <v>15</v>
      </c>
      <c r="I14" s="63">
        <v>6731900</v>
      </c>
    </row>
    <row r="15" spans="1:9" ht="12.75">
      <c r="A15" s="51"/>
      <c r="B15" s="50"/>
      <c r="C15" s="50"/>
      <c r="D15" s="50"/>
      <c r="E15" s="50"/>
      <c r="F15" s="50"/>
      <c r="G15" s="50"/>
      <c r="H15" s="50"/>
      <c r="I15" s="63"/>
    </row>
    <row r="16" spans="1:9" ht="12.75">
      <c r="A16" s="53" t="s">
        <v>41</v>
      </c>
      <c r="B16" s="52" t="s">
        <v>42</v>
      </c>
      <c r="C16" s="52" t="s">
        <v>43</v>
      </c>
      <c r="D16" s="54">
        <v>42128</v>
      </c>
      <c r="E16" s="54">
        <v>42128</v>
      </c>
      <c r="F16" s="54">
        <v>42643</v>
      </c>
      <c r="G16" s="52" t="s">
        <v>34</v>
      </c>
      <c r="H16" s="52" t="s">
        <v>15</v>
      </c>
      <c r="I16" s="63">
        <v>6575050</v>
      </c>
    </row>
    <row r="17" spans="1:9" ht="12.75">
      <c r="A17" s="51"/>
      <c r="B17" s="50"/>
      <c r="C17" s="50"/>
      <c r="D17" s="50"/>
      <c r="E17" s="50"/>
      <c r="F17" s="50"/>
      <c r="G17" s="50"/>
      <c r="H17" s="50"/>
      <c r="I17" s="63"/>
    </row>
    <row r="18" spans="1:9" ht="12.75">
      <c r="A18" s="53" t="s">
        <v>109</v>
      </c>
      <c r="B18" s="52" t="s">
        <v>115</v>
      </c>
      <c r="C18" s="52" t="s">
        <v>121</v>
      </c>
      <c r="D18" s="54">
        <v>42283</v>
      </c>
      <c r="E18" s="54">
        <v>42283</v>
      </c>
      <c r="F18" s="54">
        <v>43312</v>
      </c>
      <c r="G18" s="52" t="s">
        <v>127</v>
      </c>
      <c r="H18" s="52" t="s">
        <v>132</v>
      </c>
      <c r="I18" s="63">
        <v>16300000</v>
      </c>
    </row>
    <row r="19" spans="1:9" ht="12.75">
      <c r="A19" s="51"/>
      <c r="B19" s="50"/>
      <c r="C19" s="50"/>
      <c r="D19" s="50"/>
      <c r="E19" s="50"/>
      <c r="F19" s="50"/>
      <c r="G19" s="50"/>
      <c r="H19" s="50"/>
      <c r="I19" s="63"/>
    </row>
    <row r="20" spans="1:9" ht="12.75">
      <c r="A20" s="53" t="s">
        <v>112</v>
      </c>
      <c r="B20" s="52" t="s">
        <v>17</v>
      </c>
      <c r="C20" s="52" t="s">
        <v>171</v>
      </c>
      <c r="D20" s="54">
        <v>42359</v>
      </c>
      <c r="E20" s="54">
        <v>42370</v>
      </c>
      <c r="F20" s="54">
        <v>43100</v>
      </c>
      <c r="G20" s="52" t="s">
        <v>130</v>
      </c>
      <c r="H20" s="52" t="s">
        <v>132</v>
      </c>
      <c r="I20" s="63">
        <v>26438136</v>
      </c>
    </row>
    <row r="21" spans="1:9" ht="12.75">
      <c r="A21" s="51"/>
      <c r="B21" s="50"/>
      <c r="C21" s="50"/>
      <c r="D21" s="50"/>
      <c r="E21" s="50"/>
      <c r="F21" s="50"/>
      <c r="G21" s="50"/>
      <c r="H21" s="50"/>
      <c r="I21" s="63"/>
    </row>
    <row r="22" spans="1:9" ht="12.75">
      <c r="A22" s="53" t="s">
        <v>113</v>
      </c>
      <c r="B22" s="52" t="s">
        <v>19</v>
      </c>
      <c r="C22" s="52" t="s">
        <v>172</v>
      </c>
      <c r="D22" s="54">
        <v>42359</v>
      </c>
      <c r="E22" s="54">
        <v>42370</v>
      </c>
      <c r="F22" s="54">
        <v>43100</v>
      </c>
      <c r="G22" s="52" t="s">
        <v>130</v>
      </c>
      <c r="H22" s="52" t="s">
        <v>132</v>
      </c>
      <c r="I22" s="63">
        <v>23574240</v>
      </c>
    </row>
    <row r="23" spans="1:9" ht="12.75">
      <c r="A23" s="51"/>
      <c r="B23" s="50"/>
      <c r="C23" s="50"/>
      <c r="D23" s="50"/>
      <c r="E23" s="50"/>
      <c r="F23" s="50"/>
      <c r="G23" s="50"/>
      <c r="H23" s="50"/>
      <c r="I23" s="63"/>
    </row>
    <row r="24" spans="1:9" ht="12.75">
      <c r="A24" s="53" t="s">
        <v>114</v>
      </c>
      <c r="B24" s="52" t="s">
        <v>118</v>
      </c>
      <c r="C24" s="52" t="s">
        <v>124</v>
      </c>
      <c r="D24" s="54">
        <v>42368</v>
      </c>
      <c r="E24" s="54">
        <v>42368</v>
      </c>
      <c r="F24" s="54">
        <v>43311</v>
      </c>
      <c r="G24" s="52" t="s">
        <v>131</v>
      </c>
      <c r="H24" s="52" t="s">
        <v>132</v>
      </c>
      <c r="I24" s="63">
        <v>8200000</v>
      </c>
    </row>
    <row r="25" spans="1:9" ht="12.75">
      <c r="A25" s="51"/>
      <c r="B25" s="50"/>
      <c r="C25" s="50"/>
      <c r="D25" s="50"/>
      <c r="E25" s="50"/>
      <c r="F25" s="50"/>
      <c r="G25" s="50"/>
      <c r="H25" s="50"/>
      <c r="I25" s="63"/>
    </row>
    <row r="26" spans="1:9" ht="12.75">
      <c r="A26" s="53" t="s">
        <v>133</v>
      </c>
      <c r="B26" s="52" t="s">
        <v>134</v>
      </c>
      <c r="C26" s="52" t="s">
        <v>135</v>
      </c>
      <c r="D26" s="54">
        <v>42409</v>
      </c>
      <c r="E26" s="54">
        <v>42409</v>
      </c>
      <c r="F26" s="54">
        <v>42735</v>
      </c>
      <c r="G26" s="52" t="s">
        <v>136</v>
      </c>
      <c r="H26" s="52" t="s">
        <v>126</v>
      </c>
      <c r="I26" s="63">
        <v>7338481</v>
      </c>
    </row>
    <row r="27" spans="1:9" ht="12.75">
      <c r="A27" s="51"/>
      <c r="B27" s="50"/>
      <c r="C27" s="50"/>
      <c r="D27" s="50"/>
      <c r="E27" s="50"/>
      <c r="F27" s="50"/>
      <c r="G27" s="50"/>
      <c r="H27" s="50"/>
      <c r="I27" s="63"/>
    </row>
    <row r="28" spans="1:9" ht="12.75">
      <c r="A28" s="53" t="s">
        <v>147</v>
      </c>
      <c r="B28" s="52" t="s">
        <v>148</v>
      </c>
      <c r="C28" s="52" t="s">
        <v>149</v>
      </c>
      <c r="D28" s="54">
        <v>42409</v>
      </c>
      <c r="E28" s="54">
        <v>42409</v>
      </c>
      <c r="F28" s="54">
        <v>43281</v>
      </c>
      <c r="G28" s="52" t="s">
        <v>150</v>
      </c>
      <c r="H28" s="52" t="s">
        <v>132</v>
      </c>
      <c r="I28" s="63">
        <v>78498001</v>
      </c>
    </row>
    <row r="29" spans="1:9" ht="12.75">
      <c r="A29" s="51"/>
      <c r="B29" s="50"/>
      <c r="C29" s="50"/>
      <c r="D29" s="50"/>
      <c r="E29" s="50"/>
      <c r="F29" s="50"/>
      <c r="G29" s="50"/>
      <c r="H29" s="50"/>
      <c r="I29" s="63"/>
    </row>
    <row r="30" spans="1:9" ht="12.75">
      <c r="A30" s="53" t="s">
        <v>151</v>
      </c>
      <c r="B30" s="52" t="s">
        <v>152</v>
      </c>
      <c r="C30" s="52" t="s">
        <v>153</v>
      </c>
      <c r="D30" s="54">
        <v>42430</v>
      </c>
      <c r="E30" s="54">
        <v>42430</v>
      </c>
      <c r="F30" s="54">
        <v>42643</v>
      </c>
      <c r="G30" s="52" t="s">
        <v>154</v>
      </c>
      <c r="H30" s="52" t="s">
        <v>126</v>
      </c>
      <c r="I30" s="63">
        <v>7690000</v>
      </c>
    </row>
    <row r="31" spans="1:9" ht="12.75">
      <c r="A31" s="51"/>
      <c r="B31" s="50"/>
      <c r="C31" s="50"/>
      <c r="D31" s="50"/>
      <c r="E31" s="50"/>
      <c r="F31" s="50"/>
      <c r="G31" s="50"/>
      <c r="H31" s="50"/>
      <c r="I31" s="63"/>
    </row>
    <row r="32" spans="1:9" ht="12.75">
      <c r="A32" s="53" t="s">
        <v>155</v>
      </c>
      <c r="B32" s="52" t="s">
        <v>75</v>
      </c>
      <c r="C32" s="52" t="s">
        <v>76</v>
      </c>
      <c r="D32" s="54">
        <v>42440</v>
      </c>
      <c r="E32" s="54">
        <v>42440</v>
      </c>
      <c r="F32" s="54">
        <v>42805</v>
      </c>
      <c r="G32" s="52" t="s">
        <v>156</v>
      </c>
      <c r="H32" s="52" t="s">
        <v>126</v>
      </c>
      <c r="I32" s="63">
        <v>15900000</v>
      </c>
    </row>
    <row r="33" spans="1:9" ht="12.75">
      <c r="A33" s="51"/>
      <c r="B33" s="50"/>
      <c r="C33" s="50"/>
      <c r="D33" s="50"/>
      <c r="E33" s="50"/>
      <c r="F33" s="50"/>
      <c r="G33" s="50"/>
      <c r="H33" s="50"/>
      <c r="I33" s="63"/>
    </row>
    <row r="34" spans="1:9" ht="12.75">
      <c r="A34" s="53" t="s">
        <v>189</v>
      </c>
      <c r="B34" s="52" t="s">
        <v>186</v>
      </c>
      <c r="C34" s="52" t="s">
        <v>187</v>
      </c>
      <c r="D34" s="54">
        <v>42556</v>
      </c>
      <c r="E34" s="54">
        <v>42556</v>
      </c>
      <c r="F34" s="54">
        <v>42735</v>
      </c>
      <c r="G34" s="52" t="s">
        <v>188</v>
      </c>
      <c r="H34" s="52" t="s">
        <v>126</v>
      </c>
      <c r="I34" s="63">
        <v>15636157</v>
      </c>
    </row>
    <row r="35" spans="1:9" ht="12.75">
      <c r="A35" s="51"/>
      <c r="B35" s="50"/>
      <c r="C35" s="50"/>
      <c r="D35" s="50"/>
      <c r="E35" s="50"/>
      <c r="F35" s="50"/>
      <c r="G35" s="50"/>
      <c r="H35" s="50"/>
      <c r="I35" s="63"/>
    </row>
    <row r="36" spans="1:9" ht="12.75">
      <c r="A36" s="53" t="s">
        <v>181</v>
      </c>
      <c r="B36" s="52" t="s">
        <v>182</v>
      </c>
      <c r="C36" s="52" t="s">
        <v>183</v>
      </c>
      <c r="D36" s="54">
        <v>42548</v>
      </c>
      <c r="E36" s="54">
        <v>42548</v>
      </c>
      <c r="F36" s="54">
        <v>42704</v>
      </c>
      <c r="G36" s="52" t="s">
        <v>184</v>
      </c>
      <c r="H36" s="52" t="s">
        <v>126</v>
      </c>
      <c r="I36" s="63">
        <v>7100000</v>
      </c>
    </row>
    <row r="37" spans="1:9" ht="12.75">
      <c r="A37" s="51"/>
      <c r="B37" s="50"/>
      <c r="C37" s="50"/>
      <c r="D37" s="50"/>
      <c r="E37" s="50"/>
      <c r="F37" s="50"/>
      <c r="G37" s="50"/>
      <c r="H37" s="50"/>
      <c r="I37" s="63"/>
    </row>
    <row r="38" spans="1:9" ht="12.75">
      <c r="A38" s="53" t="s">
        <v>190</v>
      </c>
      <c r="B38" s="52" t="s">
        <v>191</v>
      </c>
      <c r="C38" s="52" t="s">
        <v>192</v>
      </c>
      <c r="D38" s="54">
        <v>42566</v>
      </c>
      <c r="E38" s="54">
        <v>42566</v>
      </c>
      <c r="F38" s="54">
        <v>42704</v>
      </c>
      <c r="G38" s="52" t="s">
        <v>193</v>
      </c>
      <c r="H38" s="52" t="s">
        <v>126</v>
      </c>
      <c r="I38" s="63">
        <v>13170957</v>
      </c>
    </row>
    <row r="39" spans="1:9" ht="12.75">
      <c r="A39" s="51"/>
      <c r="B39" s="51"/>
      <c r="C39" s="51"/>
      <c r="D39" s="51"/>
      <c r="E39" s="51"/>
      <c r="F39" s="51"/>
      <c r="G39" s="51"/>
      <c r="H39" s="51"/>
      <c r="I39" s="64"/>
    </row>
    <row r="40" spans="1:8" ht="12.75">
      <c r="A40" s="56"/>
      <c r="B40" s="50"/>
      <c r="C40" s="50"/>
      <c r="D40" s="50"/>
      <c r="E40" s="50"/>
      <c r="F40" s="50"/>
      <c r="G40" s="50"/>
      <c r="H40" s="50"/>
    </row>
    <row r="41" spans="1:10" s="12" customFormat="1" ht="12.75">
      <c r="A41" s="48" t="s">
        <v>50</v>
      </c>
      <c r="B41" s="45"/>
      <c r="C41" s="45"/>
      <c r="D41" s="45"/>
      <c r="E41" s="45"/>
      <c r="F41" s="45"/>
      <c r="G41" s="45"/>
      <c r="H41" s="45"/>
      <c r="I41" s="65">
        <f>SUM(I8:I40)</f>
        <v>262368028</v>
      </c>
      <c r="J41" s="55"/>
    </row>
    <row r="42" spans="1:10" s="12" customFormat="1" ht="15">
      <c r="A42" s="1"/>
      <c r="B42" s="44"/>
      <c r="C42" s="44"/>
      <c r="D42" s="44"/>
      <c r="E42" s="44"/>
      <c r="F42" s="44"/>
      <c r="G42" s="44"/>
      <c r="H42" s="44"/>
      <c r="I42" s="66"/>
      <c r="J42" s="22"/>
    </row>
    <row r="43" spans="1:10" ht="12.75">
      <c r="A43" s="43" t="s">
        <v>194</v>
      </c>
      <c r="D43" s="6"/>
      <c r="J43" s="19"/>
    </row>
    <row r="44" spans="4:10" ht="12.75">
      <c r="D44" s="6"/>
      <c r="J44" s="19"/>
    </row>
    <row r="45" spans="2:10" ht="12.75">
      <c r="B45" t="s">
        <v>158</v>
      </c>
      <c r="D45" s="6"/>
      <c r="J45" s="19"/>
    </row>
    <row r="46" spans="3:10" ht="12.75">
      <c r="C46" t="s">
        <v>159</v>
      </c>
      <c r="J46" s="1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60" r:id="rId1"/>
  <ignoredErrors>
    <ignoredError sqref="H10:H17 H8 H21:H22 H19 H18 H20 H23:H24 H25:H28 H30:H32 H33 H34 H35:H36 H37:H41 B8:B33 B34:B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2" customWidth="1"/>
    <col min="2" max="2" width="15.8515625" style="12" bestFit="1" customWidth="1"/>
    <col min="3" max="3" width="48.00390625" style="12" bestFit="1" customWidth="1"/>
    <col min="4" max="4" width="19.8515625" style="12" bestFit="1" customWidth="1"/>
    <col min="5" max="5" width="22.57421875" style="12" bestFit="1" customWidth="1"/>
    <col min="6" max="6" width="19.8515625" style="12" bestFit="1" customWidth="1"/>
    <col min="7" max="7" width="48.00390625" style="12" bestFit="1" customWidth="1"/>
    <col min="8" max="8" width="15.8515625" style="12" bestFit="1" customWidth="1"/>
    <col min="9" max="9" width="19.8515625" style="59" bestFit="1" customWidth="1"/>
    <col min="10" max="10" width="4.57421875" style="12" customWidth="1"/>
    <col min="11" max="16384" width="9.140625" style="12" customWidth="1"/>
  </cols>
  <sheetData>
    <row r="1" spans="1:9" s="1" customFormat="1" ht="15">
      <c r="A1" s="8" t="s">
        <v>222</v>
      </c>
      <c r="H1" s="68"/>
      <c r="I1" s="60"/>
    </row>
    <row r="2" spans="7:9" s="1" customFormat="1" ht="12.75">
      <c r="G2" s="13"/>
      <c r="H2" s="35"/>
      <c r="I2" s="60"/>
    </row>
    <row r="3" spans="1:9" s="1" customFormat="1" ht="15">
      <c r="A3" s="8" t="s">
        <v>94</v>
      </c>
      <c r="B3" s="38"/>
      <c r="G3" s="13"/>
      <c r="H3" s="35"/>
      <c r="I3" s="60"/>
    </row>
    <row r="6" spans="1:10" s="36" customFormat="1" ht="12.75">
      <c r="A6" s="10" t="s">
        <v>51</v>
      </c>
      <c r="B6" s="10" t="s">
        <v>0</v>
      </c>
      <c r="C6" s="10" t="s">
        <v>1</v>
      </c>
      <c r="D6" s="10" t="s">
        <v>52</v>
      </c>
      <c r="E6" s="10" t="s">
        <v>2</v>
      </c>
      <c r="F6" s="10" t="s">
        <v>3</v>
      </c>
      <c r="G6" s="10" t="s">
        <v>53</v>
      </c>
      <c r="H6" s="10" t="s">
        <v>54</v>
      </c>
      <c r="I6" s="61" t="s">
        <v>4</v>
      </c>
      <c r="J6" s="35"/>
    </row>
    <row r="7" spans="1:9" ht="12.75">
      <c r="A7" s="50"/>
      <c r="B7" s="51"/>
      <c r="C7" s="51"/>
      <c r="D7" s="51"/>
      <c r="E7" s="51"/>
      <c r="F7" s="51"/>
      <c r="G7" s="51"/>
      <c r="H7" s="51"/>
      <c r="I7" s="64"/>
    </row>
    <row r="8" spans="1:9" ht="12.75">
      <c r="A8" s="53"/>
      <c r="B8" s="52"/>
      <c r="C8" s="52"/>
      <c r="D8" s="54"/>
      <c r="E8" s="54"/>
      <c r="F8" s="57"/>
      <c r="G8" s="52"/>
      <c r="H8" s="52"/>
      <c r="I8" s="63"/>
    </row>
    <row r="9" spans="1:10" ht="12.75">
      <c r="A9" s="50" t="s">
        <v>223</v>
      </c>
      <c r="B9" s="52" t="s">
        <v>12</v>
      </c>
      <c r="C9" s="52" t="s">
        <v>13</v>
      </c>
      <c r="D9" s="54" t="s">
        <v>195</v>
      </c>
      <c r="E9" s="54" t="s">
        <v>195</v>
      </c>
      <c r="F9" s="51" t="s">
        <v>108</v>
      </c>
      <c r="G9" s="52" t="s">
        <v>14</v>
      </c>
      <c r="H9" s="52" t="s">
        <v>132</v>
      </c>
      <c r="I9" s="63">
        <v>22723545</v>
      </c>
      <c r="J9" t="s">
        <v>157</v>
      </c>
    </row>
    <row r="10" spans="1:9" ht="12.75">
      <c r="A10" s="53" t="s">
        <v>196</v>
      </c>
      <c r="B10" s="52"/>
      <c r="C10" s="52"/>
      <c r="D10" s="54"/>
      <c r="E10" s="54"/>
      <c r="F10" s="54"/>
      <c r="G10" s="52"/>
      <c r="H10" s="52"/>
      <c r="I10" s="63"/>
    </row>
    <row r="11" spans="1:9" ht="12.75">
      <c r="A11" s="50" t="s">
        <v>224</v>
      </c>
      <c r="B11" s="51" t="s">
        <v>115</v>
      </c>
      <c r="C11" s="51" t="s">
        <v>121</v>
      </c>
      <c r="D11" s="51" t="s">
        <v>197</v>
      </c>
      <c r="E11" s="51" t="s">
        <v>197</v>
      </c>
      <c r="F11" s="51" t="s">
        <v>198</v>
      </c>
      <c r="G11" s="51" t="s">
        <v>127</v>
      </c>
      <c r="H11" s="52" t="s">
        <v>132</v>
      </c>
      <c r="I11" s="63">
        <v>16300000</v>
      </c>
    </row>
    <row r="12" spans="1:9" ht="12.75">
      <c r="A12" s="50"/>
      <c r="B12" s="51"/>
      <c r="C12" s="51"/>
      <c r="D12" s="51"/>
      <c r="E12" s="51"/>
      <c r="F12" s="51"/>
      <c r="G12" s="51"/>
      <c r="H12" s="51"/>
      <c r="I12" s="63"/>
    </row>
    <row r="13" spans="1:9" ht="12.75">
      <c r="A13" s="53" t="s">
        <v>225</v>
      </c>
      <c r="B13" s="52" t="s">
        <v>17</v>
      </c>
      <c r="C13" s="52" t="s">
        <v>171</v>
      </c>
      <c r="D13" s="54" t="s">
        <v>199</v>
      </c>
      <c r="E13" s="54" t="s">
        <v>200</v>
      </c>
      <c r="F13" s="54" t="s">
        <v>201</v>
      </c>
      <c r="G13" s="52" t="s">
        <v>130</v>
      </c>
      <c r="H13" s="51" t="s">
        <v>132</v>
      </c>
      <c r="I13" s="63">
        <v>26438136</v>
      </c>
    </row>
    <row r="14" spans="1:9" ht="12.75">
      <c r="A14" s="50"/>
      <c r="B14" s="51"/>
      <c r="C14" s="51"/>
      <c r="D14" s="51"/>
      <c r="E14" s="51"/>
      <c r="F14" s="51"/>
      <c r="G14" s="51"/>
      <c r="H14" s="51"/>
      <c r="I14" s="63"/>
    </row>
    <row r="15" spans="1:9" ht="12.75">
      <c r="A15" s="53" t="s">
        <v>226</v>
      </c>
      <c r="B15" s="52" t="s">
        <v>19</v>
      </c>
      <c r="C15" s="52" t="s">
        <v>172</v>
      </c>
      <c r="D15" s="54" t="s">
        <v>199</v>
      </c>
      <c r="E15" s="54" t="s">
        <v>200</v>
      </c>
      <c r="F15" s="54" t="s">
        <v>201</v>
      </c>
      <c r="G15" s="52" t="s">
        <v>130</v>
      </c>
      <c r="H15" s="52" t="s">
        <v>132</v>
      </c>
      <c r="I15" s="63">
        <v>23574240</v>
      </c>
    </row>
    <row r="16" spans="1:9" ht="12.75">
      <c r="A16" s="50"/>
      <c r="B16" s="51"/>
      <c r="C16" s="51"/>
      <c r="D16" s="51"/>
      <c r="E16" s="51"/>
      <c r="F16" s="51"/>
      <c r="G16" s="51"/>
      <c r="H16" s="51"/>
      <c r="I16" s="63"/>
    </row>
    <row r="17" spans="1:9" ht="12.75">
      <c r="A17" s="53" t="s">
        <v>227</v>
      </c>
      <c r="B17" s="52" t="s">
        <v>118</v>
      </c>
      <c r="C17" s="52" t="s">
        <v>124</v>
      </c>
      <c r="D17" s="54" t="s">
        <v>202</v>
      </c>
      <c r="E17" s="54" t="s">
        <v>202</v>
      </c>
      <c r="F17" s="54" t="s">
        <v>203</v>
      </c>
      <c r="G17" s="52" t="s">
        <v>131</v>
      </c>
      <c r="H17" s="52" t="s">
        <v>132</v>
      </c>
      <c r="I17" s="63">
        <v>8200000</v>
      </c>
    </row>
    <row r="18" spans="1:9" ht="12.75">
      <c r="A18" s="50"/>
      <c r="B18" s="51"/>
      <c r="C18" s="51"/>
      <c r="D18" s="51"/>
      <c r="E18" s="51"/>
      <c r="F18" s="51"/>
      <c r="G18" s="51"/>
      <c r="H18" s="51"/>
      <c r="I18" s="63"/>
    </row>
    <row r="19" spans="1:9" ht="12.75">
      <c r="A19" s="53" t="s">
        <v>228</v>
      </c>
      <c r="B19" s="52" t="s">
        <v>134</v>
      </c>
      <c r="C19" s="52" t="s">
        <v>135</v>
      </c>
      <c r="D19" s="54" t="s">
        <v>204</v>
      </c>
      <c r="E19" s="54" t="s">
        <v>204</v>
      </c>
      <c r="F19" s="54" t="s">
        <v>205</v>
      </c>
      <c r="G19" s="52" t="s">
        <v>136</v>
      </c>
      <c r="H19" s="52" t="s">
        <v>126</v>
      </c>
      <c r="I19" s="63">
        <v>7338481</v>
      </c>
    </row>
    <row r="20" spans="1:9" ht="12.75">
      <c r="A20" s="50" t="s">
        <v>196</v>
      </c>
      <c r="B20" s="51"/>
      <c r="C20" s="51"/>
      <c r="D20" s="51"/>
      <c r="E20" s="51"/>
      <c r="F20" s="51"/>
      <c r="G20" s="51"/>
      <c r="H20" s="51"/>
      <c r="I20" s="63"/>
    </row>
    <row r="21" spans="1:9" ht="12.75">
      <c r="A21" s="50" t="s">
        <v>229</v>
      </c>
      <c r="B21" s="51" t="s">
        <v>148</v>
      </c>
      <c r="C21" s="51" t="s">
        <v>149</v>
      </c>
      <c r="D21" s="51" t="s">
        <v>204</v>
      </c>
      <c r="E21" s="51" t="s">
        <v>204</v>
      </c>
      <c r="F21" s="51" t="s">
        <v>206</v>
      </c>
      <c r="G21" s="51" t="s">
        <v>150</v>
      </c>
      <c r="H21" s="52" t="s">
        <v>132</v>
      </c>
      <c r="I21" s="63">
        <v>78498001</v>
      </c>
    </row>
    <row r="22" spans="1:9" ht="12.75">
      <c r="A22" s="53"/>
      <c r="B22" s="52"/>
      <c r="C22" s="52"/>
      <c r="D22" s="54"/>
      <c r="E22" s="54"/>
      <c r="F22" s="54"/>
      <c r="G22" s="52"/>
      <c r="H22" s="52"/>
      <c r="I22" s="63"/>
    </row>
    <row r="23" spans="1:9" ht="12.75">
      <c r="A23" s="53" t="s">
        <v>230</v>
      </c>
      <c r="B23" s="52" t="s">
        <v>75</v>
      </c>
      <c r="C23" s="52" t="s">
        <v>76</v>
      </c>
      <c r="D23" s="54" t="s">
        <v>207</v>
      </c>
      <c r="E23" s="54" t="s">
        <v>207</v>
      </c>
      <c r="F23" s="54" t="s">
        <v>208</v>
      </c>
      <c r="G23" s="52" t="s">
        <v>156</v>
      </c>
      <c r="H23" s="52" t="s">
        <v>132</v>
      </c>
      <c r="I23" s="63">
        <v>15900000</v>
      </c>
    </row>
    <row r="24" spans="1:9" ht="12.75">
      <c r="A24" s="53"/>
      <c r="B24" s="52"/>
      <c r="C24" s="52"/>
      <c r="D24" s="54"/>
      <c r="E24" s="54"/>
      <c r="F24" s="54"/>
      <c r="G24" s="52"/>
      <c r="H24" s="52"/>
      <c r="I24" s="63"/>
    </row>
    <row r="25" spans="1:9" ht="12.75">
      <c r="A25" s="53" t="s">
        <v>231</v>
      </c>
      <c r="B25" s="52" t="s">
        <v>186</v>
      </c>
      <c r="C25" s="52" t="s">
        <v>187</v>
      </c>
      <c r="D25" s="54" t="s">
        <v>209</v>
      </c>
      <c r="E25" s="54" t="s">
        <v>209</v>
      </c>
      <c r="F25" s="54" t="s">
        <v>205</v>
      </c>
      <c r="G25" s="52" t="s">
        <v>188</v>
      </c>
      <c r="H25" s="52" t="s">
        <v>132</v>
      </c>
      <c r="I25" s="63">
        <v>15636157</v>
      </c>
    </row>
    <row r="26" spans="1:9" ht="12.75">
      <c r="A26" s="53"/>
      <c r="B26" s="52"/>
      <c r="C26" s="52"/>
      <c r="D26" s="54"/>
      <c r="E26" s="54"/>
      <c r="F26" s="54"/>
      <c r="G26" s="52"/>
      <c r="H26" s="52"/>
      <c r="I26" s="63"/>
    </row>
    <row r="27" spans="1:9" ht="12.75">
      <c r="A27" s="53" t="s">
        <v>232</v>
      </c>
      <c r="B27" s="52" t="s">
        <v>191</v>
      </c>
      <c r="C27" s="52" t="s">
        <v>192</v>
      </c>
      <c r="D27" s="54" t="s">
        <v>210</v>
      </c>
      <c r="E27" s="54" t="s">
        <v>210</v>
      </c>
      <c r="F27" s="54" t="s">
        <v>211</v>
      </c>
      <c r="G27" s="52" t="s">
        <v>212</v>
      </c>
      <c r="H27" s="52" t="s">
        <v>132</v>
      </c>
      <c r="I27" s="63">
        <v>3803838</v>
      </c>
    </row>
    <row r="28" spans="1:9" ht="12.75">
      <c r="A28" s="53"/>
      <c r="B28" s="52"/>
      <c r="C28" s="52"/>
      <c r="D28" s="54"/>
      <c r="E28" s="54"/>
      <c r="F28" s="54"/>
      <c r="G28" s="52"/>
      <c r="H28" s="52"/>
      <c r="I28" s="63"/>
    </row>
    <row r="29" spans="1:9" ht="12.75">
      <c r="A29" s="53" t="s">
        <v>233</v>
      </c>
      <c r="B29" s="52" t="s">
        <v>213</v>
      </c>
      <c r="C29" s="52" t="s">
        <v>214</v>
      </c>
      <c r="D29" s="54" t="s">
        <v>215</v>
      </c>
      <c r="E29" s="54" t="s">
        <v>215</v>
      </c>
      <c r="F29" s="54" t="s">
        <v>211</v>
      </c>
      <c r="G29" s="52" t="s">
        <v>216</v>
      </c>
      <c r="H29" s="52" t="s">
        <v>126</v>
      </c>
      <c r="I29" s="63">
        <v>14880000</v>
      </c>
    </row>
    <row r="30" spans="1:9" ht="12.75">
      <c r="A30" s="53"/>
      <c r="B30" s="52"/>
      <c r="C30" s="52"/>
      <c r="D30" s="54"/>
      <c r="E30" s="54"/>
      <c r="F30" s="54"/>
      <c r="G30" s="52"/>
      <c r="H30" s="52"/>
      <c r="I30" s="63"/>
    </row>
    <row r="31" spans="1:9" ht="12.75">
      <c r="A31" s="53" t="s">
        <v>234</v>
      </c>
      <c r="B31" s="52" t="s">
        <v>217</v>
      </c>
      <c r="C31" s="52" t="s">
        <v>218</v>
      </c>
      <c r="D31" s="54" t="s">
        <v>215</v>
      </c>
      <c r="E31" s="54" t="s">
        <v>215</v>
      </c>
      <c r="F31" s="54" t="s">
        <v>219</v>
      </c>
      <c r="G31" s="52" t="s">
        <v>220</v>
      </c>
      <c r="H31" s="52" t="s">
        <v>126</v>
      </c>
      <c r="I31" s="63">
        <v>8071748</v>
      </c>
    </row>
    <row r="32" spans="1:9" ht="12.75">
      <c r="A32" s="53" t="s">
        <v>196</v>
      </c>
      <c r="B32" s="52"/>
      <c r="C32" s="52"/>
      <c r="D32" s="54"/>
      <c r="E32" s="54"/>
      <c r="F32" s="54"/>
      <c r="G32" s="52"/>
      <c r="H32" s="52"/>
      <c r="I32" s="63"/>
    </row>
    <row r="33" spans="1:9" ht="12.75">
      <c r="A33" s="53"/>
      <c r="B33" s="52"/>
      <c r="C33" s="52"/>
      <c r="D33" s="54"/>
      <c r="E33" s="54"/>
      <c r="F33" s="54"/>
      <c r="G33" s="52"/>
      <c r="H33" s="52"/>
      <c r="I33" s="63"/>
    </row>
    <row r="34" spans="1:10" s="36" customFormat="1" ht="12.75">
      <c r="A34" s="10" t="s">
        <v>221</v>
      </c>
      <c r="B34" s="10"/>
      <c r="C34" s="10"/>
      <c r="D34" s="10"/>
      <c r="E34" s="10"/>
      <c r="F34" s="10"/>
      <c r="G34" s="10"/>
      <c r="H34" s="10"/>
      <c r="I34" s="65">
        <f>SUM(I9:I33)</f>
        <v>241364146</v>
      </c>
      <c r="J34" s="35"/>
    </row>
    <row r="35" spans="1:10" s="36" customFormat="1" ht="12.75">
      <c r="A35" s="10"/>
      <c r="B35" s="10"/>
      <c r="C35" s="10"/>
      <c r="D35" s="10"/>
      <c r="E35" s="10"/>
      <c r="F35" s="10"/>
      <c r="G35" s="10"/>
      <c r="H35" s="10"/>
      <c r="I35" s="63"/>
      <c r="J35" s="35"/>
    </row>
    <row r="36" ht="12.75">
      <c r="I36" s="36"/>
    </row>
    <row r="37" spans="1:10" ht="12.75">
      <c r="A37" s="43" t="s">
        <v>235</v>
      </c>
      <c r="D37" s="6"/>
      <c r="I37" s="58"/>
      <c r="J37" s="19"/>
    </row>
    <row r="38" spans="4:10" ht="12.75">
      <c r="D38" s="6"/>
      <c r="I38" s="58"/>
      <c r="J38" s="19"/>
    </row>
    <row r="39" spans="2:10" ht="12.75">
      <c r="B39" t="s">
        <v>158</v>
      </c>
      <c r="D39" s="6"/>
      <c r="I39" s="58"/>
      <c r="J39" s="19"/>
    </row>
    <row r="40" spans="3:10" ht="12.75">
      <c r="C40" t="s">
        <v>159</v>
      </c>
      <c r="I40" s="58"/>
      <c r="J40" s="19"/>
    </row>
    <row r="41" ht="12.75">
      <c r="I41" s="58"/>
    </row>
  </sheetData>
  <sheetProtection/>
  <printOptions/>
  <pageMargins left="0" right="0.3937007874015748" top="0.7480314960629921" bottom="0.7480314960629921" header="0.31496062992125984" footer="0.31496062992125984"/>
  <pageSetup horizontalDpi="600" verticalDpi="600" orientation="landscape" paperSize="9" scale="60" r:id="rId1"/>
  <ignoredErrors>
    <ignoredError sqref="B9 H9:H23 B11:B33 H25:H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18.8515625" defaultRowHeight="12.75"/>
  <cols>
    <col min="1" max="1" width="18.8515625" style="76" customWidth="1"/>
    <col min="2" max="2" width="15.7109375" style="76" bestFit="1" customWidth="1"/>
    <col min="3" max="3" width="44.421875" style="76" bestFit="1" customWidth="1"/>
    <col min="4" max="4" width="19.7109375" style="76" bestFit="1" customWidth="1"/>
    <col min="5" max="5" width="22.421875" style="76" bestFit="1" customWidth="1"/>
    <col min="6" max="6" width="19.7109375" style="76" bestFit="1" customWidth="1"/>
    <col min="7" max="7" width="48.00390625" style="76" bestFit="1" customWidth="1"/>
    <col min="8" max="8" width="15.7109375" style="76" bestFit="1" customWidth="1"/>
    <col min="9" max="9" width="19.7109375" style="77" bestFit="1" customWidth="1"/>
    <col min="10" max="10" width="4.57421875" style="76" customWidth="1"/>
    <col min="11" max="16384" width="18.8515625" style="76" customWidth="1"/>
  </cols>
  <sheetData>
    <row r="1" spans="1:9" s="70" customFormat="1" ht="15">
      <c r="A1" s="69" t="s">
        <v>236</v>
      </c>
      <c r="H1" s="71"/>
      <c r="I1" s="72"/>
    </row>
    <row r="2" spans="7:9" s="70" customFormat="1" ht="12">
      <c r="G2" s="73"/>
      <c r="H2" s="74"/>
      <c r="I2" s="72"/>
    </row>
    <row r="3" spans="1:9" s="70" customFormat="1" ht="15">
      <c r="A3" s="69" t="s">
        <v>94</v>
      </c>
      <c r="B3" s="75"/>
      <c r="G3" s="73"/>
      <c r="H3" s="74"/>
      <c r="I3" s="72"/>
    </row>
    <row r="5" spans="1:10" s="70" customFormat="1" ht="15">
      <c r="A5" s="69"/>
      <c r="H5" s="71"/>
      <c r="I5" s="72"/>
      <c r="J5" s="76"/>
    </row>
    <row r="6" spans="1:10" s="80" customFormat="1" ht="12">
      <c r="A6" s="78" t="s">
        <v>51</v>
      </c>
      <c r="B6" s="78" t="s">
        <v>0</v>
      </c>
      <c r="C6" s="78" t="s">
        <v>1</v>
      </c>
      <c r="D6" s="78" t="s">
        <v>52</v>
      </c>
      <c r="E6" s="78" t="s">
        <v>2</v>
      </c>
      <c r="F6" s="78" t="s">
        <v>3</v>
      </c>
      <c r="G6" s="78" t="s">
        <v>53</v>
      </c>
      <c r="H6" s="78" t="s">
        <v>54</v>
      </c>
      <c r="I6" s="79" t="s">
        <v>4</v>
      </c>
      <c r="J6" s="74"/>
    </row>
    <row r="7" spans="1:10" s="70" customFormat="1" ht="15">
      <c r="A7" s="69"/>
      <c r="B7" s="75"/>
      <c r="G7" s="73"/>
      <c r="H7" s="74"/>
      <c r="I7" s="72"/>
      <c r="J7" s="76"/>
    </row>
    <row r="9" spans="1:10" ht="12">
      <c r="A9" s="81" t="s">
        <v>223</v>
      </c>
      <c r="B9" s="82" t="s">
        <v>12</v>
      </c>
      <c r="C9" s="82" t="s">
        <v>13</v>
      </c>
      <c r="D9" s="82" t="s">
        <v>195</v>
      </c>
      <c r="E9" s="82" t="s">
        <v>195</v>
      </c>
      <c r="F9" s="82" t="s">
        <v>108</v>
      </c>
      <c r="G9" s="82" t="s">
        <v>14</v>
      </c>
      <c r="H9" s="83" t="s">
        <v>132</v>
      </c>
      <c r="I9" s="84">
        <v>22723545</v>
      </c>
      <c r="J9" s="76" t="s">
        <v>157</v>
      </c>
    </row>
    <row r="10" spans="1:9" ht="12">
      <c r="A10" s="85" t="s">
        <v>196</v>
      </c>
      <c r="B10" s="82"/>
      <c r="C10" s="82"/>
      <c r="D10" s="82"/>
      <c r="E10" s="82"/>
      <c r="F10" s="82"/>
      <c r="G10" s="82"/>
      <c r="H10" s="83"/>
      <c r="I10" s="84"/>
    </row>
    <row r="11" spans="1:11" ht="12">
      <c r="A11" s="85" t="s">
        <v>224</v>
      </c>
      <c r="B11" s="82" t="s">
        <v>115</v>
      </c>
      <c r="C11" s="82" t="s">
        <v>121</v>
      </c>
      <c r="D11" s="82" t="s">
        <v>197</v>
      </c>
      <c r="E11" s="82" t="s">
        <v>197</v>
      </c>
      <c r="F11" s="82" t="s">
        <v>198</v>
      </c>
      <c r="G11" s="82" t="s">
        <v>127</v>
      </c>
      <c r="H11" s="83" t="s">
        <v>132</v>
      </c>
      <c r="I11" s="84">
        <v>16300000</v>
      </c>
      <c r="K11" s="84"/>
    </row>
    <row r="12" spans="1:11" ht="12">
      <c r="A12" s="85"/>
      <c r="B12" s="82"/>
      <c r="C12" s="82"/>
      <c r="D12" s="82"/>
      <c r="E12" s="82"/>
      <c r="F12" s="82"/>
      <c r="G12" s="82"/>
      <c r="H12" s="83"/>
      <c r="I12" s="84"/>
      <c r="K12" s="84"/>
    </row>
    <row r="13" spans="1:11" ht="12">
      <c r="A13" s="85" t="s">
        <v>225</v>
      </c>
      <c r="B13" s="82" t="s">
        <v>17</v>
      </c>
      <c r="C13" s="82" t="s">
        <v>171</v>
      </c>
      <c r="D13" s="82" t="s">
        <v>199</v>
      </c>
      <c r="E13" s="82" t="s">
        <v>200</v>
      </c>
      <c r="F13" s="82" t="s">
        <v>201</v>
      </c>
      <c r="G13" s="82" t="s">
        <v>130</v>
      </c>
      <c r="H13" s="83" t="s">
        <v>132</v>
      </c>
      <c r="I13" s="84">
        <v>26438136</v>
      </c>
      <c r="K13" s="84"/>
    </row>
    <row r="14" spans="1:11" ht="12">
      <c r="A14" s="85"/>
      <c r="B14" s="82"/>
      <c r="C14" s="82"/>
      <c r="D14" s="82"/>
      <c r="E14" s="82"/>
      <c r="F14" s="82"/>
      <c r="G14" s="82"/>
      <c r="H14" s="83"/>
      <c r="I14" s="84"/>
      <c r="K14" s="84"/>
    </row>
    <row r="15" spans="1:11" ht="12">
      <c r="A15" s="85" t="s">
        <v>226</v>
      </c>
      <c r="B15" s="82" t="s">
        <v>19</v>
      </c>
      <c r="C15" s="82" t="s">
        <v>172</v>
      </c>
      <c r="D15" s="82" t="s">
        <v>199</v>
      </c>
      <c r="E15" s="82" t="s">
        <v>200</v>
      </c>
      <c r="F15" s="82" t="s">
        <v>201</v>
      </c>
      <c r="G15" s="82" t="s">
        <v>130</v>
      </c>
      <c r="H15" s="83" t="s">
        <v>132</v>
      </c>
      <c r="I15" s="84">
        <v>23574240</v>
      </c>
      <c r="K15" s="84"/>
    </row>
    <row r="16" spans="1:11" ht="12">
      <c r="A16" s="85"/>
      <c r="B16" s="82"/>
      <c r="C16" s="82"/>
      <c r="D16" s="82"/>
      <c r="E16" s="82"/>
      <c r="F16" s="82"/>
      <c r="G16" s="82"/>
      <c r="H16" s="83"/>
      <c r="I16" s="84"/>
      <c r="K16" s="84"/>
    </row>
    <row r="17" spans="1:11" ht="12">
      <c r="A17" s="85" t="s">
        <v>227</v>
      </c>
      <c r="B17" s="82" t="s">
        <v>118</v>
      </c>
      <c r="C17" s="82" t="s">
        <v>124</v>
      </c>
      <c r="D17" s="82" t="s">
        <v>202</v>
      </c>
      <c r="E17" s="82" t="s">
        <v>202</v>
      </c>
      <c r="F17" s="82" t="s">
        <v>203</v>
      </c>
      <c r="G17" s="82" t="s">
        <v>131</v>
      </c>
      <c r="H17" s="83" t="s">
        <v>132</v>
      </c>
      <c r="I17" s="84">
        <v>8200000</v>
      </c>
      <c r="K17" s="84"/>
    </row>
    <row r="18" spans="1:11" ht="12">
      <c r="A18" s="85" t="s">
        <v>196</v>
      </c>
      <c r="B18" s="82"/>
      <c r="C18" s="82"/>
      <c r="D18" s="82"/>
      <c r="E18" s="82"/>
      <c r="F18" s="82"/>
      <c r="G18" s="82"/>
      <c r="H18" s="83"/>
      <c r="I18" s="84"/>
      <c r="K18" s="84"/>
    </row>
    <row r="19" spans="1:11" ht="12">
      <c r="A19" s="85" t="s">
        <v>229</v>
      </c>
      <c r="B19" s="82" t="s">
        <v>148</v>
      </c>
      <c r="C19" s="82" t="s">
        <v>149</v>
      </c>
      <c r="D19" s="82" t="s">
        <v>204</v>
      </c>
      <c r="E19" s="82" t="s">
        <v>204</v>
      </c>
      <c r="F19" s="82" t="s">
        <v>206</v>
      </c>
      <c r="G19" s="82" t="s">
        <v>150</v>
      </c>
      <c r="H19" s="83" t="s">
        <v>132</v>
      </c>
      <c r="I19" s="84">
        <v>78498001</v>
      </c>
      <c r="J19" s="86"/>
      <c r="K19" s="84"/>
    </row>
    <row r="20" spans="1:11" ht="12">
      <c r="A20" s="85"/>
      <c r="B20" s="82"/>
      <c r="C20" s="82"/>
      <c r="D20" s="82"/>
      <c r="E20" s="82"/>
      <c r="F20" s="82"/>
      <c r="G20" s="82"/>
      <c r="H20" s="83"/>
      <c r="I20" s="84"/>
      <c r="K20" s="84"/>
    </row>
    <row r="21" spans="1:11" ht="12">
      <c r="A21" s="85" t="s">
        <v>237</v>
      </c>
      <c r="B21" s="82" t="s">
        <v>238</v>
      </c>
      <c r="C21" s="82" t="s">
        <v>239</v>
      </c>
      <c r="D21" s="82" t="s">
        <v>240</v>
      </c>
      <c r="E21" s="82" t="s">
        <v>240</v>
      </c>
      <c r="F21" s="82" t="s">
        <v>241</v>
      </c>
      <c r="G21" s="82" t="s">
        <v>242</v>
      </c>
      <c r="H21" s="83" t="s">
        <v>132</v>
      </c>
      <c r="I21" s="84">
        <v>7650000</v>
      </c>
      <c r="K21" s="84"/>
    </row>
    <row r="22" spans="1:11" ht="12">
      <c r="A22" s="85" t="s">
        <v>196</v>
      </c>
      <c r="B22" s="82"/>
      <c r="C22" s="82"/>
      <c r="D22" s="82"/>
      <c r="E22" s="82"/>
      <c r="F22" s="82"/>
      <c r="G22" s="82"/>
      <c r="H22" s="83"/>
      <c r="I22" s="84"/>
      <c r="K22" s="84"/>
    </row>
    <row r="23" spans="1:11" ht="12">
      <c r="A23" s="85" t="s">
        <v>232</v>
      </c>
      <c r="B23" s="82" t="s">
        <v>191</v>
      </c>
      <c r="C23" s="82" t="s">
        <v>192</v>
      </c>
      <c r="D23" s="82" t="s">
        <v>210</v>
      </c>
      <c r="E23" s="82" t="s">
        <v>210</v>
      </c>
      <c r="F23" s="82" t="s">
        <v>211</v>
      </c>
      <c r="G23" s="82" t="s">
        <v>212</v>
      </c>
      <c r="H23" s="83" t="s">
        <v>132</v>
      </c>
      <c r="I23" s="84">
        <v>3803838</v>
      </c>
      <c r="K23" s="84"/>
    </row>
    <row r="24" spans="1:11" ht="12">
      <c r="A24" s="85"/>
      <c r="B24" s="82"/>
      <c r="C24" s="82"/>
      <c r="D24" s="82"/>
      <c r="E24" s="82"/>
      <c r="F24" s="82"/>
      <c r="G24" s="82"/>
      <c r="H24" s="83"/>
      <c r="I24" s="84"/>
      <c r="K24" s="84"/>
    </row>
    <row r="25" spans="1:11" ht="12">
      <c r="A25" s="85" t="s">
        <v>233</v>
      </c>
      <c r="B25" s="82" t="s">
        <v>213</v>
      </c>
      <c r="C25" s="82" t="s">
        <v>214</v>
      </c>
      <c r="D25" s="82" t="s">
        <v>215</v>
      </c>
      <c r="E25" s="82" t="s">
        <v>215</v>
      </c>
      <c r="F25" s="82" t="s">
        <v>211</v>
      </c>
      <c r="G25" s="82" t="s">
        <v>216</v>
      </c>
      <c r="H25" s="83" t="s">
        <v>126</v>
      </c>
      <c r="I25" s="84">
        <v>14880000</v>
      </c>
      <c r="K25" s="84"/>
    </row>
    <row r="26" spans="1:11" ht="12">
      <c r="A26" s="85"/>
      <c r="B26" s="82"/>
      <c r="C26" s="82"/>
      <c r="D26" s="82"/>
      <c r="E26" s="82"/>
      <c r="F26" s="82"/>
      <c r="G26" s="82"/>
      <c r="H26" s="83"/>
      <c r="I26" s="84"/>
      <c r="K26" s="84"/>
    </row>
    <row r="27" spans="1:11" ht="12">
      <c r="A27" s="85" t="s">
        <v>234</v>
      </c>
      <c r="B27" s="82" t="s">
        <v>217</v>
      </c>
      <c r="C27" s="82" t="s">
        <v>218</v>
      </c>
      <c r="D27" s="82" t="s">
        <v>215</v>
      </c>
      <c r="E27" s="82" t="s">
        <v>215</v>
      </c>
      <c r="F27" s="82" t="s">
        <v>219</v>
      </c>
      <c r="G27" s="82" t="s">
        <v>220</v>
      </c>
      <c r="H27" s="83" t="s">
        <v>126</v>
      </c>
      <c r="I27" s="84">
        <v>8071748</v>
      </c>
      <c r="K27" s="84"/>
    </row>
    <row r="28" spans="1:11" ht="12">
      <c r="A28" s="85" t="s">
        <v>196</v>
      </c>
      <c r="B28" s="82"/>
      <c r="C28" s="82"/>
      <c r="D28" s="82"/>
      <c r="E28" s="82"/>
      <c r="F28" s="82"/>
      <c r="G28" s="82"/>
      <c r="H28" s="83"/>
      <c r="I28" s="84"/>
      <c r="K28" s="84"/>
    </row>
    <row r="29" spans="1:11" ht="12">
      <c r="A29" s="85" t="s">
        <v>243</v>
      </c>
      <c r="B29" s="82" t="s">
        <v>244</v>
      </c>
      <c r="C29" s="82" t="s">
        <v>245</v>
      </c>
      <c r="D29" s="82" t="s">
        <v>246</v>
      </c>
      <c r="E29" s="82" t="s">
        <v>246</v>
      </c>
      <c r="F29" s="82" t="s">
        <v>247</v>
      </c>
      <c r="G29" s="82" t="s">
        <v>248</v>
      </c>
      <c r="H29" s="83" t="s">
        <v>132</v>
      </c>
      <c r="I29" s="84">
        <v>8600000</v>
      </c>
      <c r="K29" s="84"/>
    </row>
    <row r="30" spans="1:12" ht="12">
      <c r="A30" s="85" t="s">
        <v>196</v>
      </c>
      <c r="B30" s="82"/>
      <c r="C30" s="82"/>
      <c r="D30" s="82"/>
      <c r="E30" s="82"/>
      <c r="F30" s="82"/>
      <c r="G30" s="82"/>
      <c r="H30" s="83"/>
      <c r="I30" s="84"/>
      <c r="K30" s="84"/>
      <c r="L30" s="84"/>
    </row>
    <row r="31" spans="1:9" ht="12">
      <c r="A31" s="85" t="s">
        <v>196</v>
      </c>
      <c r="B31" s="82"/>
      <c r="C31" s="82"/>
      <c r="D31" s="82"/>
      <c r="E31" s="82"/>
      <c r="F31" s="82"/>
      <c r="G31" s="82"/>
      <c r="H31" s="83"/>
      <c r="I31" s="84"/>
    </row>
    <row r="32" spans="8:9" ht="12">
      <c r="H32" s="87"/>
      <c r="I32" s="84"/>
    </row>
    <row r="33" spans="1:11" ht="12">
      <c r="A33" s="78" t="s">
        <v>221</v>
      </c>
      <c r="B33" s="78"/>
      <c r="C33" s="78"/>
      <c r="H33" s="87"/>
      <c r="I33" s="88">
        <f>SUM(I9:I32)</f>
        <v>218739508</v>
      </c>
      <c r="K33" s="84"/>
    </row>
    <row r="34" spans="1:11" ht="12">
      <c r="A34" s="78"/>
      <c r="B34" s="78"/>
      <c r="C34" s="78"/>
      <c r="K34" s="84"/>
    </row>
    <row r="36" ht="12">
      <c r="A36" s="89" t="s">
        <v>249</v>
      </c>
    </row>
    <row r="38" ht="12">
      <c r="B38" s="76" t="s">
        <v>158</v>
      </c>
    </row>
    <row r="39" ht="12">
      <c r="C39" s="76" t="s">
        <v>159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B9 B11 B12:B13 B14:B15 B16:B17 B19 B20:B21 B23 B24:B25 B29 B32:B33 B26:B28 H9:H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Kovačne Bokros Katalin</dc:creator>
  <cp:keywords/>
  <dc:description/>
  <cp:lastModifiedBy>kalmang</cp:lastModifiedBy>
  <cp:lastPrinted>2019-07-15T06:36:00Z</cp:lastPrinted>
  <dcterms:created xsi:type="dcterms:W3CDTF">2005-07-13T11:34:48Z</dcterms:created>
  <dcterms:modified xsi:type="dcterms:W3CDTF">2020-01-16T12:44:28Z</dcterms:modified>
  <cp:category/>
  <cp:version/>
  <cp:contentType/>
  <cp:contentStatus/>
</cp:coreProperties>
</file>